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475" windowHeight="86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<sst xmlns="http://schemas.openxmlformats.org/spreadsheetml/2006/main" count="152" uniqueCount="152">
  <si>
    <t>企业名称</t>
  </si>
  <si>
    <t>中国华电集团公司</t>
  </si>
  <si>
    <t>中国水电工程顾问集团公司</t>
  </si>
  <si>
    <t>中国海运（集团）总公司</t>
  </si>
  <si>
    <t>合计</t>
  </si>
  <si>
    <t>中央企业抗震救灾捐款、捐物统计表</t>
  </si>
  <si>
    <t>中国电力工程顾问集团公司</t>
  </si>
  <si>
    <t>中国电信集团公司</t>
  </si>
  <si>
    <t>中国船舶重工集团公司</t>
  </si>
  <si>
    <t>中国航空工业第一集团公司</t>
  </si>
  <si>
    <t>中国航空工业第二集团公司</t>
  </si>
  <si>
    <t>中国航天科技集团公司</t>
  </si>
  <si>
    <t>中国兵器工业集团公司</t>
  </si>
  <si>
    <t>中国核工业集团公司</t>
  </si>
  <si>
    <t>中国船舶工业集团公司</t>
  </si>
  <si>
    <t>华侨城集团公司（含康佳集团）</t>
  </si>
  <si>
    <t>中国兵器装备集团公司</t>
  </si>
  <si>
    <t>中国航天科工集团公司</t>
  </si>
  <si>
    <t>中国电子科技集团公司</t>
  </si>
  <si>
    <t>中国港中旅（集团）公司</t>
  </si>
  <si>
    <t>中国商用飞机有限责任公司</t>
  </si>
  <si>
    <t>中国核工业建设集团公司</t>
  </si>
  <si>
    <t>国家核电技术有限公司</t>
  </si>
  <si>
    <t>中国国旅集团公司</t>
  </si>
  <si>
    <t>国家电网公司</t>
  </si>
  <si>
    <t>招商局集团有限公司</t>
  </si>
  <si>
    <t>中国华能集团公司</t>
  </si>
  <si>
    <t>中国网络通信集团公司</t>
  </si>
  <si>
    <t>中国远洋运输（集团）总公司</t>
  </si>
  <si>
    <t>中国长江三峡工程开发总公司</t>
  </si>
  <si>
    <t>中国国电集团公司</t>
  </si>
  <si>
    <t>中国大唐集团公司</t>
  </si>
  <si>
    <t>中国东方航空集团公司</t>
  </si>
  <si>
    <t>中国南方电网有限责任公司</t>
  </si>
  <si>
    <t>中国移动通信集团公司</t>
  </si>
  <si>
    <t>中国联合通信有限公司</t>
  </si>
  <si>
    <t>中国航空集团公司</t>
  </si>
  <si>
    <t>中国电子信息产业集团公司</t>
  </si>
  <si>
    <t>中国电力投资集团公司</t>
  </si>
  <si>
    <t>中国南方航空集团公司</t>
  </si>
  <si>
    <t>中国北方机车车辆工业集团公司</t>
  </si>
  <si>
    <t>中国长江航运集团总公司</t>
  </si>
  <si>
    <t>中国对外贸易运输（集团）总公司</t>
  </si>
  <si>
    <t>中国铁通集团有限公司</t>
  </si>
  <si>
    <t>中国南方机车车辆工业集团公司</t>
  </si>
  <si>
    <t>中国广东核电集团有限公司</t>
  </si>
  <si>
    <t>中国农业发展集团总公司</t>
  </si>
  <si>
    <t>中国邮电器材集团公司</t>
  </si>
  <si>
    <t>中国华录集团有限公司</t>
  </si>
  <si>
    <t>中国铁路通信信号集团公司</t>
  </si>
  <si>
    <t>中国航空油料集团公司</t>
  </si>
  <si>
    <t>彩虹集团公司</t>
  </si>
  <si>
    <t>中国普天信息产业集团公司</t>
  </si>
  <si>
    <t>中国卫星通信集团公司</t>
  </si>
  <si>
    <t>上海贝尔阿尔卡特股份有限公司</t>
  </si>
  <si>
    <t xml:space="preserve">                                单位：万元</t>
  </si>
  <si>
    <t>序号</t>
  </si>
  <si>
    <t>中国五矿集团公司</t>
  </si>
  <si>
    <t>中国储备粮管理总公司</t>
  </si>
  <si>
    <t>中国中化集团公司</t>
  </si>
  <si>
    <t>中国通用技术（集团）控股有限责任公司</t>
  </si>
  <si>
    <t>中国中钢集团公司</t>
  </si>
  <si>
    <t>中国铁路物资总公司</t>
  </si>
  <si>
    <t>华诚投资管理有限公司</t>
  </si>
  <si>
    <t>中国恒天集团公司</t>
  </si>
  <si>
    <t>中国诚通集团控股有限公司</t>
  </si>
  <si>
    <t>中国华孚贸易发展集团公司</t>
  </si>
  <si>
    <t>中国中纺集团公司</t>
  </si>
  <si>
    <t>中国轻工业进出口总公司</t>
  </si>
  <si>
    <t>中国成套设备进出口（集团）总公司</t>
  </si>
  <si>
    <t>中国轻工集团公司</t>
  </si>
  <si>
    <t>中国工艺（集团）公司</t>
  </si>
  <si>
    <t>南光（集团）有限公司</t>
  </si>
  <si>
    <t>中国储备棉管理总公司</t>
  </si>
  <si>
    <t>中国轻工业对外经济技术合作公司</t>
  </si>
  <si>
    <t>珠海振戎公司</t>
  </si>
  <si>
    <t>中国丝绸进出口总公司</t>
  </si>
  <si>
    <t>中国水利投资集团公司</t>
  </si>
  <si>
    <t>中国远东国际贸易总公司</t>
  </si>
  <si>
    <t>中国华星集团公司</t>
  </si>
  <si>
    <t>中国国际企业合作公司</t>
  </si>
  <si>
    <t>中国医药集团总公司</t>
  </si>
  <si>
    <t>中商企业集团公司</t>
  </si>
  <si>
    <t>国家开发投资公司</t>
  </si>
  <si>
    <t>中国海诚国际工程投资总院</t>
  </si>
  <si>
    <t>北京有色金属研究总院</t>
  </si>
  <si>
    <t>电信科学技术研究院</t>
  </si>
  <si>
    <t>中国保利集团公司</t>
  </si>
  <si>
    <t>武汉邮电科学研究院</t>
  </si>
  <si>
    <t>中国节能投资公司</t>
  </si>
  <si>
    <t>中国冶金地质总局</t>
  </si>
  <si>
    <t>煤炭科学研究总院</t>
  </si>
  <si>
    <t>中国煤炭地质总局</t>
  </si>
  <si>
    <t>中国新兴（集团）总公司</t>
  </si>
  <si>
    <t>中国钢研科技集团公司</t>
  </si>
  <si>
    <t>中国新时代控股（集团）公司</t>
  </si>
  <si>
    <t>中国建筑设计研究院</t>
  </si>
  <si>
    <t>中煤国际工程设计研究总院</t>
  </si>
  <si>
    <t>中国建筑科学研究院</t>
  </si>
  <si>
    <t>中国高新投资集团公司</t>
  </si>
  <si>
    <t>中国汽车技术研究中心</t>
  </si>
  <si>
    <t>上海船舶运输科学研究所</t>
  </si>
  <si>
    <t>中国国际技术智力合作公司</t>
  </si>
  <si>
    <t>中国电子工程设计院</t>
  </si>
  <si>
    <t>上海医药工业研究院</t>
  </si>
  <si>
    <t>中国出国人员服务总公司</t>
  </si>
  <si>
    <t>中国纺织科学研究院</t>
  </si>
  <si>
    <t>长沙矿冶研究院</t>
  </si>
  <si>
    <t>中国国际工程咨询公司</t>
  </si>
  <si>
    <t>机械科学研究总院</t>
  </si>
  <si>
    <t>北京矿冶研究总院</t>
  </si>
  <si>
    <t>中国农业机械化科学研究院</t>
  </si>
  <si>
    <t>中国林业集团</t>
  </si>
  <si>
    <t>中国房地产开发集团公司</t>
  </si>
  <si>
    <t>中国印刷集团公司</t>
  </si>
  <si>
    <t>中国包装总公司</t>
  </si>
  <si>
    <t>中粮集团有限公司</t>
  </si>
  <si>
    <t>中国海洋石油总公司</t>
  </si>
  <si>
    <t>中国石油天然气集团公司</t>
  </si>
  <si>
    <t>宝钢集团有限公司</t>
  </si>
  <si>
    <t>东风汽车公司</t>
  </si>
  <si>
    <t>中国生物技术集团公司</t>
  </si>
  <si>
    <t>鲁中冶金矿业集团公司</t>
  </si>
  <si>
    <t>新兴铸管集团有限公司</t>
  </si>
  <si>
    <t>中国第一汽车集团公司（含一汽丰田）</t>
  </si>
  <si>
    <t>中国建筑工程总公司</t>
  </si>
  <si>
    <t>中国交通建设集团有限公司</t>
  </si>
  <si>
    <t>中国机械工业集团公司</t>
  </si>
  <si>
    <t>神华集团有限责任公司</t>
  </si>
  <si>
    <t>中国冶金科工集团公司</t>
  </si>
  <si>
    <t>中国铁路工程总公司</t>
  </si>
  <si>
    <t>中国铁道建筑总公司</t>
  </si>
  <si>
    <t>武汉钢铁（集团）公司</t>
  </si>
  <si>
    <t>攀枝花钢铁（集团）公司</t>
  </si>
  <si>
    <t>中国铝业公司</t>
  </si>
  <si>
    <t>鞍山钢铁集团公司</t>
  </si>
  <si>
    <t>中国水利水电建设集团公司</t>
  </si>
  <si>
    <t>中国中煤能源集团公司</t>
  </si>
  <si>
    <t>中国石油化工集团公司</t>
  </si>
  <si>
    <t>中国中材集团公司</t>
  </si>
  <si>
    <t>中国化学工程集团公司</t>
  </si>
  <si>
    <t>中国有色矿业集团有限公司</t>
  </si>
  <si>
    <t>西安电力机械制造公司</t>
  </si>
  <si>
    <t>中国建筑材料集团公司</t>
  </si>
  <si>
    <t>中国葛洲坝集团公司</t>
  </si>
  <si>
    <t>中国第一重型机械集团公司</t>
  </si>
  <si>
    <t>哈尔滨电站设备集团公司</t>
  </si>
  <si>
    <t>中国乐凯胶片集团公司</t>
  </si>
  <si>
    <t>中国黄金集团公司</t>
  </si>
  <si>
    <t>捐物</t>
  </si>
  <si>
    <t>小计</t>
  </si>
  <si>
    <t>捐款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</si>
</sst>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_ "/>
  </numFmts>
  <fonts count="7">
    <font>
      <sz val="12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9"/>
      <name val="宋体"/>
      <family val="0"/>
    </font>
    <font>
      <sz val="18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180" fontId="0" fillId="0" borderId="1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0" fontId="2" fillId="0" borderId="12" xfId="0" applyFont="1" applyBorder="1" applyAlignment="1">
      <alignment horizontal="justify" vertical="center" wrapText="1"/>
    </xf>
    <xf numFmtId="180" fontId="0" fillId="0" borderId="12" xfId="0" applyNumberFormat="1" applyBorder="1" applyAlignment="1">
      <alignment horizontal="right" vertical="center"/>
    </xf>
    <xf numFmtId="180" fontId="0" fillId="0" borderId="13" xfId="0" applyNumberFormat="1" applyBorder="1" applyAlignment="1">
      <alignment horizontal="right" vertical="center"/>
    </xf>
    <xf numFmtId="180" fontId="0" fillId="0" borderId="14" xfId="0" applyNumberFormat="1" applyBorder="1" applyAlignment="1">
      <alignment horizontal="right" vertical="center"/>
    </xf>
    <xf numFmtId="180" fontId="0" fillId="0" borderId="15" xfId="0" applyNumberForma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D1">
            <v>2800</v>
          </cell>
          <cell r="E1">
            <v>1500</v>
          </cell>
          <cell r="F1">
            <v>4320</v>
          </cell>
        </row>
        <row r="2">
          <cell r="D2">
            <v>7600</v>
          </cell>
          <cell r="E2">
            <v>1000</v>
          </cell>
        </row>
        <row r="3">
          <cell r="D3">
            <v>2346.36</v>
          </cell>
          <cell r="E3">
            <v>1111</v>
          </cell>
          <cell r="F3">
            <v>3497</v>
          </cell>
        </row>
        <row r="4">
          <cell r="D4">
            <v>1957.9</v>
          </cell>
          <cell r="E4">
            <v>1110</v>
          </cell>
          <cell r="F4">
            <v>1769.4</v>
          </cell>
        </row>
        <row r="5">
          <cell r="D5">
            <v>850</v>
          </cell>
          <cell r="E5">
            <v>360</v>
          </cell>
          <cell r="F5">
            <v>2341.7</v>
          </cell>
        </row>
        <row r="6">
          <cell r="D6">
            <v>1075.0654</v>
          </cell>
          <cell r="E6">
            <v>150</v>
          </cell>
          <cell r="F6">
            <v>589.6</v>
          </cell>
        </row>
        <row r="7">
          <cell r="E7">
            <v>2776</v>
          </cell>
        </row>
        <row r="8">
          <cell r="D8">
            <v>1483.9322</v>
          </cell>
          <cell r="E8">
            <v>500</v>
          </cell>
          <cell r="F8">
            <v>1206.3</v>
          </cell>
        </row>
        <row r="9">
          <cell r="D9">
            <v>1495.976536</v>
          </cell>
          <cell r="E9">
            <v>544</v>
          </cell>
          <cell r="F9">
            <v>1556</v>
          </cell>
        </row>
        <row r="10">
          <cell r="D10">
            <v>100</v>
          </cell>
          <cell r="E10">
            <v>2400</v>
          </cell>
          <cell r="F10">
            <v>1090</v>
          </cell>
        </row>
        <row r="11">
          <cell r="E11">
            <v>3100</v>
          </cell>
        </row>
        <row r="12">
          <cell r="D12">
            <v>758</v>
          </cell>
          <cell r="E12">
            <v>2300</v>
          </cell>
          <cell r="F12">
            <v>440</v>
          </cell>
        </row>
        <row r="13">
          <cell r="E13">
            <v>3608.5</v>
          </cell>
        </row>
        <row r="14">
          <cell r="D14">
            <v>537.615491</v>
          </cell>
          <cell r="E14">
            <v>1200</v>
          </cell>
          <cell r="F14">
            <v>1456.7</v>
          </cell>
        </row>
        <row r="15">
          <cell r="E15">
            <v>1849</v>
          </cell>
        </row>
        <row r="16">
          <cell r="D16">
            <v>1569</v>
          </cell>
          <cell r="E16">
            <v>1200</v>
          </cell>
          <cell r="F16">
            <v>428</v>
          </cell>
        </row>
        <row r="17">
          <cell r="D17">
            <v>1931</v>
          </cell>
          <cell r="E17">
            <v>1000</v>
          </cell>
        </row>
        <row r="18">
          <cell r="D18">
            <v>510.901006</v>
          </cell>
          <cell r="E18">
            <v>300</v>
          </cell>
          <cell r="F18">
            <v>1038.6248</v>
          </cell>
        </row>
        <row r="19">
          <cell r="E19">
            <v>2784</v>
          </cell>
        </row>
        <row r="20">
          <cell r="E20">
            <v>2741</v>
          </cell>
        </row>
        <row r="21">
          <cell r="D21">
            <v>1556.3363</v>
          </cell>
          <cell r="E21">
            <v>1000</v>
          </cell>
          <cell r="F21">
            <v>50</v>
          </cell>
        </row>
        <row r="22">
          <cell r="D22">
            <v>1300</v>
          </cell>
          <cell r="E22">
            <v>227</v>
          </cell>
          <cell r="F22">
            <v>1073</v>
          </cell>
        </row>
        <row r="23">
          <cell r="D23">
            <v>1387.45</v>
          </cell>
          <cell r="E23">
            <v>1000</v>
          </cell>
        </row>
        <row r="24">
          <cell r="E24">
            <v>2300</v>
          </cell>
        </row>
        <row r="25">
          <cell r="E25">
            <v>2264</v>
          </cell>
        </row>
        <row r="26">
          <cell r="D26">
            <v>1000</v>
          </cell>
          <cell r="E26">
            <v>1000</v>
          </cell>
          <cell r="F26">
            <v>100</v>
          </cell>
        </row>
        <row r="27">
          <cell r="D27">
            <v>900</v>
          </cell>
          <cell r="E27">
            <v>600</v>
          </cell>
          <cell r="F27">
            <v>600</v>
          </cell>
        </row>
        <row r="28">
          <cell r="D28">
            <v>915.925342</v>
          </cell>
          <cell r="E28">
            <v>148</v>
          </cell>
          <cell r="F28">
            <v>1022</v>
          </cell>
        </row>
        <row r="29">
          <cell r="E29">
            <v>2049</v>
          </cell>
        </row>
        <row r="30">
          <cell r="E30">
            <v>2011</v>
          </cell>
        </row>
        <row r="31">
          <cell r="D31">
            <v>180.26</v>
          </cell>
          <cell r="E31">
            <v>170</v>
          </cell>
        </row>
        <row r="32">
          <cell r="E32">
            <v>1500</v>
          </cell>
          <cell r="F32">
            <v>500</v>
          </cell>
        </row>
        <row r="33">
          <cell r="D33">
            <v>900</v>
          </cell>
          <cell r="E33">
            <v>1000</v>
          </cell>
        </row>
        <row r="34">
          <cell r="D34">
            <v>298.7146</v>
          </cell>
          <cell r="E34">
            <v>600</v>
          </cell>
          <cell r="F34">
            <v>866.7895</v>
          </cell>
        </row>
        <row r="35">
          <cell r="D35">
            <v>1560</v>
          </cell>
          <cell r="E35">
            <v>200</v>
          </cell>
        </row>
        <row r="36">
          <cell r="E36">
            <v>1200</v>
          </cell>
          <cell r="F36">
            <v>515.3</v>
          </cell>
        </row>
        <row r="37">
          <cell r="D37">
            <v>52</v>
          </cell>
          <cell r="E37">
            <v>100</v>
          </cell>
        </row>
        <row r="38">
          <cell r="D38">
            <v>600</v>
          </cell>
          <cell r="E38">
            <v>1000</v>
          </cell>
        </row>
        <row r="39">
          <cell r="D39">
            <v>383</v>
          </cell>
          <cell r="E39">
            <v>1200</v>
          </cell>
        </row>
        <row r="40">
          <cell r="E40">
            <v>1235</v>
          </cell>
        </row>
        <row r="41">
          <cell r="E41">
            <v>1523</v>
          </cell>
        </row>
        <row r="42">
          <cell r="D42">
            <v>519</v>
          </cell>
          <cell r="E42">
            <v>1000</v>
          </cell>
        </row>
        <row r="43">
          <cell r="E43">
            <v>1400</v>
          </cell>
        </row>
        <row r="44">
          <cell r="D44">
            <v>371.4</v>
          </cell>
          <cell r="E44">
            <v>500</v>
          </cell>
          <cell r="F44">
            <v>467.95000000000005</v>
          </cell>
        </row>
        <row r="45">
          <cell r="D45">
            <v>207.8</v>
          </cell>
          <cell r="E45">
            <v>100</v>
          </cell>
          <cell r="F45">
            <v>700</v>
          </cell>
        </row>
        <row r="46">
          <cell r="F46">
            <v>1300</v>
          </cell>
        </row>
        <row r="47">
          <cell r="E47">
            <v>1300</v>
          </cell>
        </row>
        <row r="48">
          <cell r="D48">
            <v>178</v>
          </cell>
          <cell r="E48">
            <v>1000</v>
          </cell>
        </row>
        <row r="49">
          <cell r="D49">
            <v>297.5422</v>
          </cell>
          <cell r="F49">
            <v>43.6</v>
          </cell>
        </row>
        <row r="50">
          <cell r="D50">
            <v>408</v>
          </cell>
          <cell r="E50">
            <v>500</v>
          </cell>
          <cell r="F50">
            <v>347</v>
          </cell>
        </row>
        <row r="51">
          <cell r="D51">
            <v>18.8</v>
          </cell>
          <cell r="E51">
            <v>260</v>
          </cell>
          <cell r="F51">
            <v>942</v>
          </cell>
        </row>
        <row r="52">
          <cell r="E52">
            <v>200</v>
          </cell>
          <cell r="F52">
            <v>420</v>
          </cell>
        </row>
        <row r="53">
          <cell r="D53">
            <v>378.79</v>
          </cell>
          <cell r="E53">
            <v>55</v>
          </cell>
          <cell r="F53">
            <v>169.14</v>
          </cell>
        </row>
        <row r="54">
          <cell r="D54">
            <v>158.55934</v>
          </cell>
          <cell r="E54">
            <v>800</v>
          </cell>
          <cell r="F54">
            <v>156</v>
          </cell>
        </row>
        <row r="55">
          <cell r="D55">
            <v>426.16</v>
          </cell>
          <cell r="E55">
            <v>50</v>
          </cell>
          <cell r="F55">
            <v>639</v>
          </cell>
        </row>
        <row r="56">
          <cell r="D56">
            <v>300</v>
          </cell>
          <cell r="E56">
            <v>700</v>
          </cell>
          <cell r="F56">
            <v>100</v>
          </cell>
        </row>
        <row r="57">
          <cell r="D57">
            <v>400</v>
          </cell>
          <cell r="E57">
            <v>700</v>
          </cell>
        </row>
        <row r="58">
          <cell r="D58">
            <v>1100</v>
          </cell>
        </row>
        <row r="59">
          <cell r="D59">
            <v>93.49319</v>
          </cell>
        </row>
        <row r="60">
          <cell r="D60">
            <v>842</v>
          </cell>
          <cell r="E60">
            <v>200</v>
          </cell>
        </row>
        <row r="61">
          <cell r="E61">
            <v>1000</v>
          </cell>
        </row>
        <row r="62">
          <cell r="E62">
            <v>1000</v>
          </cell>
        </row>
        <row r="63">
          <cell r="E63">
            <v>1000</v>
          </cell>
        </row>
        <row r="64">
          <cell r="D64">
            <v>705</v>
          </cell>
          <cell r="E64">
            <v>190</v>
          </cell>
        </row>
        <row r="65">
          <cell r="D65">
            <v>332.8</v>
          </cell>
          <cell r="E65">
            <v>500</v>
          </cell>
        </row>
        <row r="66">
          <cell r="D66">
            <v>332.5</v>
          </cell>
          <cell r="E66">
            <v>499.9</v>
          </cell>
        </row>
        <row r="67">
          <cell r="D67">
            <v>500</v>
          </cell>
          <cell r="E67">
            <v>200</v>
          </cell>
          <cell r="F67">
            <v>120</v>
          </cell>
        </row>
        <row r="68">
          <cell r="D68">
            <v>32</v>
          </cell>
          <cell r="E68">
            <v>168</v>
          </cell>
          <cell r="F68">
            <v>100</v>
          </cell>
        </row>
        <row r="69">
          <cell r="E69">
            <v>787.6</v>
          </cell>
        </row>
        <row r="70">
          <cell r="D70">
            <v>292.3081</v>
          </cell>
          <cell r="E70">
            <v>350</v>
          </cell>
          <cell r="F70">
            <v>100</v>
          </cell>
        </row>
        <row r="71">
          <cell r="D71">
            <v>84</v>
          </cell>
          <cell r="E71">
            <v>50</v>
          </cell>
          <cell r="F71">
            <v>100</v>
          </cell>
        </row>
        <row r="72">
          <cell r="E72">
            <v>720</v>
          </cell>
        </row>
        <row r="73">
          <cell r="D73">
            <v>210</v>
          </cell>
          <cell r="E73">
            <v>400</v>
          </cell>
        </row>
        <row r="74">
          <cell r="E74">
            <v>580</v>
          </cell>
        </row>
        <row r="75">
          <cell r="D75">
            <v>65.8</v>
          </cell>
          <cell r="E75">
            <v>158</v>
          </cell>
          <cell r="F75">
            <v>342</v>
          </cell>
        </row>
        <row r="76">
          <cell r="E76">
            <v>429</v>
          </cell>
        </row>
        <row r="77">
          <cell r="D77">
            <v>200</v>
          </cell>
          <cell r="E77">
            <v>200</v>
          </cell>
          <cell r="F77">
            <v>150</v>
          </cell>
        </row>
        <row r="78">
          <cell r="D78">
            <v>139.66095</v>
          </cell>
          <cell r="E78">
            <v>361.89745</v>
          </cell>
          <cell r="F78">
            <v>22.2</v>
          </cell>
        </row>
        <row r="79">
          <cell r="D79">
            <v>521</v>
          </cell>
        </row>
        <row r="80">
          <cell r="D80">
            <v>135.43</v>
          </cell>
          <cell r="E80">
            <v>62.01</v>
          </cell>
          <cell r="F80">
            <v>288.5</v>
          </cell>
        </row>
        <row r="81">
          <cell r="D81">
            <v>222.6194</v>
          </cell>
          <cell r="E81">
            <v>250</v>
          </cell>
        </row>
        <row r="82">
          <cell r="D82">
            <v>123.98151</v>
          </cell>
          <cell r="E82">
            <v>50</v>
          </cell>
          <cell r="F82">
            <v>286</v>
          </cell>
        </row>
        <row r="83">
          <cell r="D83">
            <v>51.32</v>
          </cell>
          <cell r="E83">
            <v>400</v>
          </cell>
        </row>
        <row r="84">
          <cell r="D84">
            <v>135.94965</v>
          </cell>
          <cell r="F84">
            <v>150</v>
          </cell>
        </row>
        <row r="85">
          <cell r="E85">
            <v>400</v>
          </cell>
        </row>
        <row r="86">
          <cell r="D86">
            <v>30.62857</v>
          </cell>
          <cell r="E86">
            <v>10</v>
          </cell>
          <cell r="F86">
            <v>11.5</v>
          </cell>
        </row>
        <row r="87">
          <cell r="D87">
            <v>15.733</v>
          </cell>
          <cell r="E87">
            <v>134.267</v>
          </cell>
        </row>
        <row r="88">
          <cell r="D88">
            <v>159.3471</v>
          </cell>
          <cell r="E88">
            <v>20</v>
          </cell>
          <cell r="F88">
            <v>169.7201</v>
          </cell>
        </row>
        <row r="89">
          <cell r="D89">
            <v>106.11</v>
          </cell>
          <cell r="E89">
            <v>80</v>
          </cell>
          <cell r="F89">
            <v>117.79</v>
          </cell>
        </row>
        <row r="90">
          <cell r="D90">
            <v>171.497685</v>
          </cell>
          <cell r="E90">
            <v>120</v>
          </cell>
          <cell r="F90">
            <v>8.34</v>
          </cell>
        </row>
        <row r="91">
          <cell r="D91">
            <v>101.08</v>
          </cell>
          <cell r="E91">
            <v>100</v>
          </cell>
        </row>
        <row r="93">
          <cell r="E93">
            <v>300</v>
          </cell>
        </row>
        <row r="94">
          <cell r="D94">
            <v>65.6</v>
          </cell>
          <cell r="E94">
            <v>200</v>
          </cell>
        </row>
        <row r="95">
          <cell r="D95">
            <v>111.6367</v>
          </cell>
          <cell r="E95">
            <v>119</v>
          </cell>
          <cell r="F95">
            <v>30</v>
          </cell>
        </row>
        <row r="96">
          <cell r="D96">
            <v>121.02</v>
          </cell>
          <cell r="E96">
            <v>120</v>
          </cell>
        </row>
        <row r="97">
          <cell r="D97">
            <v>35</v>
          </cell>
          <cell r="E97">
            <v>200</v>
          </cell>
        </row>
        <row r="98">
          <cell r="D98">
            <v>98.989</v>
          </cell>
          <cell r="E98">
            <v>30</v>
          </cell>
          <cell r="F98">
            <v>93</v>
          </cell>
        </row>
        <row r="99">
          <cell r="D99">
            <v>108.7847</v>
          </cell>
          <cell r="E99">
            <v>100</v>
          </cell>
          <cell r="F99">
            <v>5</v>
          </cell>
        </row>
        <row r="100">
          <cell r="D100">
            <v>162</v>
          </cell>
          <cell r="E100">
            <v>50</v>
          </cell>
        </row>
        <row r="101">
          <cell r="D101">
            <v>54.6363</v>
          </cell>
          <cell r="E101">
            <v>100</v>
          </cell>
          <cell r="F101">
            <v>51.3</v>
          </cell>
        </row>
        <row r="102">
          <cell r="D102">
            <v>100</v>
          </cell>
          <cell r="E102">
            <v>100</v>
          </cell>
        </row>
        <row r="103">
          <cell r="D103">
            <v>34.060100000000006</v>
          </cell>
          <cell r="E103">
            <v>150</v>
          </cell>
        </row>
        <row r="104">
          <cell r="D104">
            <v>91.12</v>
          </cell>
          <cell r="E104">
            <v>98</v>
          </cell>
        </row>
        <row r="105">
          <cell r="D105">
            <v>64</v>
          </cell>
          <cell r="E105">
            <v>120</v>
          </cell>
        </row>
        <row r="106">
          <cell r="D106">
            <v>62.9001</v>
          </cell>
          <cell r="E106">
            <v>100</v>
          </cell>
          <cell r="F106">
            <v>17</v>
          </cell>
        </row>
        <row r="107">
          <cell r="D107">
            <v>77.3017</v>
          </cell>
          <cell r="E107">
            <v>100</v>
          </cell>
        </row>
        <row r="108">
          <cell r="D108">
            <v>41.15505</v>
          </cell>
          <cell r="E108">
            <v>130</v>
          </cell>
          <cell r="F108">
            <v>5</v>
          </cell>
        </row>
        <row r="109">
          <cell r="D109">
            <v>72.7</v>
          </cell>
          <cell r="E109">
            <v>100</v>
          </cell>
        </row>
        <row r="110">
          <cell r="D110">
            <v>19.408299999999997</v>
          </cell>
          <cell r="E110">
            <v>99.175</v>
          </cell>
        </row>
        <row r="111">
          <cell r="E111">
            <v>166</v>
          </cell>
        </row>
        <row r="112">
          <cell r="D112">
            <v>65.3967</v>
          </cell>
          <cell r="E112">
            <v>100</v>
          </cell>
        </row>
        <row r="113">
          <cell r="D113">
            <v>24.88</v>
          </cell>
          <cell r="E113">
            <v>100</v>
          </cell>
          <cell r="F113">
            <v>31</v>
          </cell>
        </row>
        <row r="114">
          <cell r="D114">
            <v>44.88</v>
          </cell>
          <cell r="E114">
            <v>100</v>
          </cell>
        </row>
        <row r="115">
          <cell r="D115">
            <v>27.26312</v>
          </cell>
          <cell r="E115">
            <v>100</v>
          </cell>
        </row>
        <row r="116">
          <cell r="D116">
            <v>25.2211</v>
          </cell>
          <cell r="E116">
            <v>100</v>
          </cell>
        </row>
        <row r="117">
          <cell r="D117">
            <v>12.8889</v>
          </cell>
          <cell r="E117">
            <v>100</v>
          </cell>
        </row>
        <row r="118">
          <cell r="D118">
            <v>17.022673</v>
          </cell>
          <cell r="E118">
            <v>100</v>
          </cell>
        </row>
        <row r="119">
          <cell r="D119">
            <v>10.16</v>
          </cell>
          <cell r="E119">
            <v>50</v>
          </cell>
          <cell r="F119">
            <v>50</v>
          </cell>
        </row>
        <row r="120">
          <cell r="D120">
            <v>27.3</v>
          </cell>
          <cell r="E120">
            <v>20</v>
          </cell>
          <cell r="F120">
            <v>58</v>
          </cell>
        </row>
        <row r="121">
          <cell r="D121">
            <v>31.7132</v>
          </cell>
          <cell r="E121">
            <v>1.5</v>
          </cell>
          <cell r="F121">
            <v>68.5</v>
          </cell>
        </row>
        <row r="122">
          <cell r="D122">
            <v>38.7424</v>
          </cell>
          <cell r="F122">
            <v>58.996</v>
          </cell>
        </row>
        <row r="123">
          <cell r="D123">
            <v>16.4267</v>
          </cell>
          <cell r="E123">
            <v>50</v>
          </cell>
        </row>
        <row r="124">
          <cell r="D124">
            <v>8.10605</v>
          </cell>
          <cell r="E124">
            <v>80</v>
          </cell>
          <cell r="F124">
            <v>5</v>
          </cell>
        </row>
        <row r="125">
          <cell r="D125">
            <v>26.07</v>
          </cell>
          <cell r="E125">
            <v>60.83</v>
          </cell>
          <cell r="F125">
            <v>4.7735</v>
          </cell>
        </row>
        <row r="126">
          <cell r="D126">
            <v>7.395</v>
          </cell>
          <cell r="E126">
            <v>70</v>
          </cell>
          <cell r="F126">
            <v>1.6</v>
          </cell>
        </row>
        <row r="127">
          <cell r="D127">
            <v>14.99</v>
          </cell>
        </row>
        <row r="128">
          <cell r="D128">
            <v>15.7339</v>
          </cell>
          <cell r="E128">
            <v>15</v>
          </cell>
          <cell r="F128">
            <v>40</v>
          </cell>
        </row>
        <row r="129">
          <cell r="D129">
            <v>22.0604</v>
          </cell>
          <cell r="E129">
            <v>9</v>
          </cell>
          <cell r="F129">
            <v>39</v>
          </cell>
        </row>
        <row r="130">
          <cell r="D130">
            <v>29.81</v>
          </cell>
          <cell r="E130">
            <v>20</v>
          </cell>
          <cell r="F130">
            <v>20</v>
          </cell>
        </row>
        <row r="131">
          <cell r="D131">
            <v>5.815</v>
          </cell>
          <cell r="E131">
            <v>60</v>
          </cell>
        </row>
        <row r="132">
          <cell r="D132">
            <v>65.6897</v>
          </cell>
        </row>
        <row r="133">
          <cell r="D133">
            <v>14.84</v>
          </cell>
          <cell r="E133">
            <v>50.16</v>
          </cell>
        </row>
        <row r="134">
          <cell r="D134">
            <v>25.35</v>
          </cell>
          <cell r="E134">
            <v>34.65</v>
          </cell>
        </row>
        <row r="135">
          <cell r="D135">
            <v>28.965192000000002</v>
          </cell>
          <cell r="E135">
            <v>30</v>
          </cell>
        </row>
        <row r="136">
          <cell r="D136">
            <v>6.846</v>
          </cell>
          <cell r="E136">
            <v>5</v>
          </cell>
          <cell r="F136">
            <v>45</v>
          </cell>
        </row>
        <row r="137">
          <cell r="D137">
            <v>6.33</v>
          </cell>
          <cell r="E137">
            <v>50</v>
          </cell>
        </row>
        <row r="138">
          <cell r="E138">
            <v>51</v>
          </cell>
        </row>
        <row r="139">
          <cell r="E139">
            <v>50</v>
          </cell>
        </row>
        <row r="140">
          <cell r="D140">
            <v>29.07</v>
          </cell>
          <cell r="E140">
            <v>17.4</v>
          </cell>
        </row>
        <row r="141">
          <cell r="D141">
            <v>22.5</v>
          </cell>
          <cell r="E141">
            <v>17.5</v>
          </cell>
        </row>
        <row r="142">
          <cell r="D142">
            <v>19.5475</v>
          </cell>
          <cell r="F142">
            <v>8.7</v>
          </cell>
        </row>
        <row r="143">
          <cell r="D143">
            <v>22.8</v>
          </cell>
        </row>
        <row r="144">
          <cell r="D144">
            <v>3.84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8"/>
  <sheetViews>
    <sheetView tabSelected="1" workbookViewId="0" topLeftCell="A1">
      <selection activeCell="B4" sqref="B4:E148"/>
    </sheetView>
  </sheetViews>
  <sheetFormatPr defaultColWidth="9.00390625" defaultRowHeight="14.25"/>
  <cols>
    <col min="1" max="1" width="3.625" style="1" customWidth="1"/>
    <col min="2" max="2" width="31.625" style="0" customWidth="1"/>
    <col min="3" max="3" width="14.625" style="2" customWidth="1"/>
    <col min="4" max="5" width="14.50390625" style="2" customWidth="1"/>
  </cols>
  <sheetData>
    <row r="1" spans="2:5" ht="22.5">
      <c r="B1" s="17" t="s">
        <v>5</v>
      </c>
      <c r="C1" s="17"/>
      <c r="D1" s="17"/>
      <c r="E1" s="17"/>
    </row>
    <row r="2" spans="1:5" s="2" customFormat="1" ht="28.5" customHeight="1">
      <c r="A2" s="18" t="s">
        <v>55</v>
      </c>
      <c r="B2" s="18"/>
      <c r="C2" s="18"/>
      <c r="D2" s="18"/>
      <c r="E2" s="18"/>
    </row>
    <row r="3" spans="1:5" s="1" customFormat="1" ht="30.75" customHeight="1">
      <c r="A3" s="4" t="s">
        <v>56</v>
      </c>
      <c r="B3" s="5" t="s">
        <v>0</v>
      </c>
      <c r="C3" s="5" t="s">
        <v>151</v>
      </c>
      <c r="D3" s="5" t="s">
        <v>149</v>
      </c>
      <c r="E3" s="6" t="s">
        <v>150</v>
      </c>
    </row>
    <row r="4" spans="1:5" ht="21.75" customHeight="1">
      <c r="A4" s="16">
        <v>1</v>
      </c>
      <c r="B4" s="21" t="s">
        <v>34</v>
      </c>
      <c r="C4" s="22">
        <f>'[1]Sheet1'!D1+'[1]Sheet1'!E1+'[1]Sheet1'!F1</f>
        <v>8620</v>
      </c>
      <c r="D4" s="22">
        <v>20000</v>
      </c>
      <c r="E4" s="23">
        <f>C4+D4</f>
        <v>28620</v>
      </c>
    </row>
    <row r="5" spans="1:5" ht="21.75" customHeight="1">
      <c r="A5" s="10">
        <v>2</v>
      </c>
      <c r="B5" s="3" t="s">
        <v>24</v>
      </c>
      <c r="C5" s="19">
        <f>'[1]Sheet1'!D2+'[1]Sheet1'!E2+'[1]Sheet1'!F2</f>
        <v>8600</v>
      </c>
      <c r="D5" s="19">
        <v>13000</v>
      </c>
      <c r="E5" s="24">
        <f aca="true" t="shared" si="0" ref="E5:E68">C5+D5</f>
        <v>21600</v>
      </c>
    </row>
    <row r="6" spans="1:5" ht="21.75" customHeight="1">
      <c r="A6" s="10">
        <v>3</v>
      </c>
      <c r="B6" s="3" t="s">
        <v>9</v>
      </c>
      <c r="C6" s="19">
        <f>'[1]Sheet1'!D3+'[1]Sheet1'!E3+'[1]Sheet1'!F3</f>
        <v>6954.360000000001</v>
      </c>
      <c r="D6" s="19">
        <v>1100.7</v>
      </c>
      <c r="E6" s="24">
        <f t="shared" si="0"/>
        <v>8055.06</v>
      </c>
    </row>
    <row r="7" spans="1:5" ht="21.75" customHeight="1">
      <c r="A7" s="10">
        <v>4</v>
      </c>
      <c r="B7" s="3" t="s">
        <v>8</v>
      </c>
      <c r="C7" s="19">
        <f>'[1]Sheet1'!D4+'[1]Sheet1'!E4+'[1]Sheet1'!F4</f>
        <v>4837.3</v>
      </c>
      <c r="D7" s="19">
        <v>135.5</v>
      </c>
      <c r="E7" s="24">
        <f t="shared" si="0"/>
        <v>4972.8</v>
      </c>
    </row>
    <row r="8" spans="1:5" ht="21.75" customHeight="1">
      <c r="A8" s="10">
        <v>5</v>
      </c>
      <c r="B8" s="3" t="s">
        <v>25</v>
      </c>
      <c r="C8" s="19">
        <f>'[1]Sheet1'!D5+'[1]Sheet1'!E5+'[1]Sheet1'!F5</f>
        <v>3551.7</v>
      </c>
      <c r="D8" s="19">
        <v>700</v>
      </c>
      <c r="E8" s="24">
        <f t="shared" si="0"/>
        <v>4251.7</v>
      </c>
    </row>
    <row r="9" spans="1:5" ht="21.75" customHeight="1">
      <c r="A9" s="10">
        <v>6</v>
      </c>
      <c r="B9" s="3" t="s">
        <v>10</v>
      </c>
      <c r="C9" s="19">
        <f>'[1]Sheet1'!D6+'[1]Sheet1'!E6+'[1]Sheet1'!F6</f>
        <v>1814.6653999999999</v>
      </c>
      <c r="D9" s="19">
        <v>2341</v>
      </c>
      <c r="E9" s="24">
        <f t="shared" si="0"/>
        <v>4155.6654</v>
      </c>
    </row>
    <row r="10" spans="1:5" ht="21.75" customHeight="1">
      <c r="A10" s="10">
        <v>7</v>
      </c>
      <c r="B10" s="3" t="s">
        <v>124</v>
      </c>
      <c r="C10" s="19">
        <f>'[1]Sheet1'!D7+'[1]Sheet1'!E7+'[1]Sheet1'!F7</f>
        <v>2776</v>
      </c>
      <c r="D10" s="19">
        <v>994</v>
      </c>
      <c r="E10" s="24">
        <f t="shared" si="0"/>
        <v>3770</v>
      </c>
    </row>
    <row r="11" spans="1:5" ht="21.75" customHeight="1">
      <c r="A11" s="10">
        <v>8</v>
      </c>
      <c r="B11" s="3" t="s">
        <v>12</v>
      </c>
      <c r="C11" s="19">
        <f>'[1]Sheet1'!D8+'[1]Sheet1'!E8+'[1]Sheet1'!F8</f>
        <v>3190.2322</v>
      </c>
      <c r="D11" s="19">
        <v>474</v>
      </c>
      <c r="E11" s="24">
        <f t="shared" si="0"/>
        <v>3664.2322</v>
      </c>
    </row>
    <row r="12" spans="1:5" s="9" customFormat="1" ht="21.75" customHeight="1">
      <c r="A12" s="10">
        <v>9</v>
      </c>
      <c r="B12" s="3" t="s">
        <v>11</v>
      </c>
      <c r="C12" s="19">
        <f>'[1]Sheet1'!D9+'[1]Sheet1'!E9+'[1]Sheet1'!F9</f>
        <v>3595.976536</v>
      </c>
      <c r="D12" s="19"/>
      <c r="E12" s="24">
        <f t="shared" si="0"/>
        <v>3595.976536</v>
      </c>
    </row>
    <row r="13" spans="1:5" ht="21.75" customHeight="1">
      <c r="A13" s="10">
        <v>10</v>
      </c>
      <c r="B13" s="3" t="s">
        <v>13</v>
      </c>
      <c r="C13" s="19">
        <f>'[1]Sheet1'!D10+'[1]Sheet1'!E10+'[1]Sheet1'!F10</f>
        <v>3590</v>
      </c>
      <c r="D13" s="19"/>
      <c r="E13" s="24">
        <f t="shared" si="0"/>
        <v>3590</v>
      </c>
    </row>
    <row r="14" spans="1:5" ht="21.75" customHeight="1">
      <c r="A14" s="10">
        <v>11</v>
      </c>
      <c r="B14" s="3" t="s">
        <v>125</v>
      </c>
      <c r="C14" s="19">
        <f>'[1]Sheet1'!D11+'[1]Sheet1'!E11+'[1]Sheet1'!F11</f>
        <v>3100</v>
      </c>
      <c r="D14" s="19">
        <v>400</v>
      </c>
      <c r="E14" s="24">
        <f t="shared" si="0"/>
        <v>3500</v>
      </c>
    </row>
    <row r="15" spans="1:5" ht="21.75" customHeight="1">
      <c r="A15" s="10">
        <v>12</v>
      </c>
      <c r="B15" s="3" t="s">
        <v>117</v>
      </c>
      <c r="C15" s="19">
        <f>'[1]Sheet1'!D12+'[1]Sheet1'!E12+'[1]Sheet1'!F12</f>
        <v>3498</v>
      </c>
      <c r="D15" s="19"/>
      <c r="E15" s="24">
        <f t="shared" si="0"/>
        <v>3498</v>
      </c>
    </row>
    <row r="16" spans="1:5" ht="21.75" customHeight="1">
      <c r="A16" s="10">
        <v>13</v>
      </c>
      <c r="B16" s="3" t="s">
        <v>126</v>
      </c>
      <c r="C16" s="19">
        <f>'[1]Sheet1'!D13+'[1]Sheet1'!E13+'[1]Sheet1'!F13</f>
        <v>3608.5</v>
      </c>
      <c r="D16" s="19"/>
      <c r="E16" s="24">
        <f t="shared" si="0"/>
        <v>3608.5</v>
      </c>
    </row>
    <row r="17" spans="1:5" ht="21.75" customHeight="1">
      <c r="A17" s="10">
        <v>14</v>
      </c>
      <c r="B17" s="11" t="s">
        <v>83</v>
      </c>
      <c r="C17" s="19">
        <f>'[1]Sheet1'!D14+'[1]Sheet1'!E14+'[1]Sheet1'!F14</f>
        <v>3194.3154910000003</v>
      </c>
      <c r="D17" s="19">
        <v>150</v>
      </c>
      <c r="E17" s="24">
        <f t="shared" si="0"/>
        <v>3344.3154910000003</v>
      </c>
    </row>
    <row r="18" spans="1:5" ht="21.75" customHeight="1">
      <c r="A18" s="10">
        <v>15</v>
      </c>
      <c r="B18" s="3" t="s">
        <v>127</v>
      </c>
      <c r="C18" s="19">
        <f>'[1]Sheet1'!D15+'[1]Sheet1'!E15+'[1]Sheet1'!F15</f>
        <v>1849</v>
      </c>
      <c r="D18" s="19">
        <v>1480</v>
      </c>
      <c r="E18" s="24">
        <f t="shared" si="0"/>
        <v>3329</v>
      </c>
    </row>
    <row r="19" spans="1:5" ht="21.75" customHeight="1">
      <c r="A19" s="10">
        <v>16</v>
      </c>
      <c r="B19" s="3" t="s">
        <v>35</v>
      </c>
      <c r="C19" s="19">
        <f>'[1]Sheet1'!D16+'[1]Sheet1'!E16+'[1]Sheet1'!F16</f>
        <v>3197</v>
      </c>
      <c r="D19" s="19"/>
      <c r="E19" s="24">
        <f t="shared" si="0"/>
        <v>3197</v>
      </c>
    </row>
    <row r="20" spans="1:5" ht="21.75" customHeight="1">
      <c r="A20" s="10">
        <v>17</v>
      </c>
      <c r="B20" s="3" t="s">
        <v>119</v>
      </c>
      <c r="C20" s="19">
        <f>'[1]Sheet1'!D17+'[1]Sheet1'!E17+'[1]Sheet1'!F17</f>
        <v>2931</v>
      </c>
      <c r="D20" s="19">
        <v>200</v>
      </c>
      <c r="E20" s="24">
        <f t="shared" si="0"/>
        <v>3131</v>
      </c>
    </row>
    <row r="21" spans="1:5" ht="21.75" customHeight="1">
      <c r="A21" s="10">
        <v>18</v>
      </c>
      <c r="B21" s="11" t="s">
        <v>116</v>
      </c>
      <c r="C21" s="19">
        <f>'[1]Sheet1'!D18+'[1]Sheet1'!E18+'[1]Sheet1'!F18</f>
        <v>1849.525806</v>
      </c>
      <c r="D21" s="19">
        <v>1000</v>
      </c>
      <c r="E21" s="24">
        <f t="shared" si="0"/>
        <v>2849.525806</v>
      </c>
    </row>
    <row r="22" spans="1:5" ht="21.75" customHeight="1">
      <c r="A22" s="10">
        <v>19</v>
      </c>
      <c r="B22" s="3" t="s">
        <v>128</v>
      </c>
      <c r="C22" s="19">
        <f>'[1]Sheet1'!D19+'[1]Sheet1'!E19+'[1]Sheet1'!F19</f>
        <v>2784</v>
      </c>
      <c r="D22" s="19">
        <v>30</v>
      </c>
      <c r="E22" s="24">
        <f t="shared" si="0"/>
        <v>2814</v>
      </c>
    </row>
    <row r="23" spans="1:5" ht="21.75" customHeight="1">
      <c r="A23" s="10">
        <v>20</v>
      </c>
      <c r="B23" s="3" t="s">
        <v>129</v>
      </c>
      <c r="C23" s="19">
        <f>'[1]Sheet1'!D20+'[1]Sheet1'!E20+'[1]Sheet1'!F20</f>
        <v>2741</v>
      </c>
      <c r="D23" s="19"/>
      <c r="E23" s="24">
        <f t="shared" si="0"/>
        <v>2741</v>
      </c>
    </row>
    <row r="24" spans="1:5" ht="21.75" customHeight="1">
      <c r="A24" s="10">
        <v>21</v>
      </c>
      <c r="B24" s="3" t="s">
        <v>26</v>
      </c>
      <c r="C24" s="19">
        <f>'[1]Sheet1'!D21+'[1]Sheet1'!E21+'[1]Sheet1'!F21</f>
        <v>2606.3363</v>
      </c>
      <c r="D24" s="19"/>
      <c r="E24" s="24">
        <f t="shared" si="0"/>
        <v>2606.3363</v>
      </c>
    </row>
    <row r="25" spans="1:5" ht="21.75" customHeight="1">
      <c r="A25" s="10">
        <v>22</v>
      </c>
      <c r="B25" s="3" t="s">
        <v>17</v>
      </c>
      <c r="C25" s="19">
        <f>'[1]Sheet1'!D22+'[1]Sheet1'!E22+'[1]Sheet1'!F22</f>
        <v>2600</v>
      </c>
      <c r="D25" s="19"/>
      <c r="E25" s="24">
        <f t="shared" si="0"/>
        <v>2600</v>
      </c>
    </row>
    <row r="26" spans="1:5" ht="21.75" customHeight="1">
      <c r="A26" s="10">
        <v>23</v>
      </c>
      <c r="B26" s="3" t="s">
        <v>27</v>
      </c>
      <c r="C26" s="19">
        <f>'[1]Sheet1'!D23+'[1]Sheet1'!E23+'[1]Sheet1'!F23</f>
        <v>2387.45</v>
      </c>
      <c r="D26" s="19">
        <v>110</v>
      </c>
      <c r="E26" s="24">
        <f t="shared" si="0"/>
        <v>2497.45</v>
      </c>
    </row>
    <row r="27" spans="1:5" ht="21.75" customHeight="1">
      <c r="A27" s="10">
        <v>24</v>
      </c>
      <c r="B27" s="3" t="s">
        <v>118</v>
      </c>
      <c r="C27" s="19">
        <f>'[1]Sheet1'!D24+'[1]Sheet1'!E24+'[1]Sheet1'!F24</f>
        <v>2300</v>
      </c>
      <c r="D27" s="19"/>
      <c r="E27" s="24">
        <f t="shared" si="0"/>
        <v>2300</v>
      </c>
    </row>
    <row r="28" spans="1:5" ht="21.75" customHeight="1">
      <c r="A28" s="10">
        <v>25</v>
      </c>
      <c r="B28" s="3" t="s">
        <v>130</v>
      </c>
      <c r="C28" s="19">
        <f>'[1]Sheet1'!D25+'[1]Sheet1'!E25+'[1]Sheet1'!F25</f>
        <v>2264</v>
      </c>
      <c r="D28" s="19"/>
      <c r="E28" s="24">
        <f t="shared" si="0"/>
        <v>2264</v>
      </c>
    </row>
    <row r="29" spans="1:5" ht="21.75" customHeight="1">
      <c r="A29" s="10">
        <v>26</v>
      </c>
      <c r="B29" s="3" t="s">
        <v>28</v>
      </c>
      <c r="C29" s="19">
        <f>'[1]Sheet1'!D26+'[1]Sheet1'!E26+'[1]Sheet1'!F26</f>
        <v>2100</v>
      </c>
      <c r="D29" s="19"/>
      <c r="E29" s="24">
        <f t="shared" si="0"/>
        <v>2100</v>
      </c>
    </row>
    <row r="30" spans="1:5" ht="21.75" customHeight="1">
      <c r="A30" s="10">
        <v>27</v>
      </c>
      <c r="B30" s="3" t="s">
        <v>31</v>
      </c>
      <c r="C30" s="19">
        <f>'[1]Sheet1'!D27+'[1]Sheet1'!E27+'[1]Sheet1'!F27</f>
        <v>2100</v>
      </c>
      <c r="D30" s="19"/>
      <c r="E30" s="24">
        <f t="shared" si="0"/>
        <v>2100</v>
      </c>
    </row>
    <row r="31" spans="1:5" ht="21.75" customHeight="1">
      <c r="A31" s="10">
        <v>28</v>
      </c>
      <c r="B31" s="3" t="s">
        <v>14</v>
      </c>
      <c r="C31" s="19">
        <f>'[1]Sheet1'!D28+'[1]Sheet1'!E28+'[1]Sheet1'!F28</f>
        <v>2085.925342</v>
      </c>
      <c r="D31" s="19"/>
      <c r="E31" s="24">
        <f t="shared" si="0"/>
        <v>2085.925342</v>
      </c>
    </row>
    <row r="32" spans="1:5" ht="21.75" customHeight="1">
      <c r="A32" s="10">
        <v>29</v>
      </c>
      <c r="B32" s="3" t="s">
        <v>131</v>
      </c>
      <c r="C32" s="19">
        <f>'[1]Sheet1'!D29+'[1]Sheet1'!E29+'[1]Sheet1'!F29</f>
        <v>2049</v>
      </c>
      <c r="D32" s="19"/>
      <c r="E32" s="24">
        <f t="shared" si="0"/>
        <v>2049</v>
      </c>
    </row>
    <row r="33" spans="1:5" ht="21.75" customHeight="1">
      <c r="A33" s="10">
        <v>30</v>
      </c>
      <c r="B33" s="3" t="s">
        <v>132</v>
      </c>
      <c r="C33" s="19">
        <f>'[1]Sheet1'!D30+'[1]Sheet1'!E30+'[1]Sheet1'!F30</f>
        <v>2011</v>
      </c>
      <c r="D33" s="19"/>
      <c r="E33" s="24">
        <f t="shared" si="0"/>
        <v>2011</v>
      </c>
    </row>
    <row r="34" spans="1:5" ht="21.75" customHeight="1">
      <c r="A34" s="10">
        <v>31</v>
      </c>
      <c r="B34" s="3" t="s">
        <v>52</v>
      </c>
      <c r="C34" s="19">
        <f>'[1]Sheet1'!D31+'[1]Sheet1'!E31+'[1]Sheet1'!F31</f>
        <v>350.26</v>
      </c>
      <c r="D34" s="19">
        <v>1655</v>
      </c>
      <c r="E34" s="24">
        <f t="shared" si="0"/>
        <v>2005.26</v>
      </c>
    </row>
    <row r="35" spans="1:5" ht="21.75" customHeight="1">
      <c r="A35" s="10">
        <v>32</v>
      </c>
      <c r="B35" s="3" t="s">
        <v>29</v>
      </c>
      <c r="C35" s="19">
        <f>'[1]Sheet1'!D32+'[1]Sheet1'!E32+'[1]Sheet1'!F32</f>
        <v>2000</v>
      </c>
      <c r="D35" s="19"/>
      <c r="E35" s="24">
        <f t="shared" si="0"/>
        <v>2000</v>
      </c>
    </row>
    <row r="36" spans="1:5" ht="21.75" customHeight="1">
      <c r="A36" s="10">
        <v>33</v>
      </c>
      <c r="B36" s="3" t="s">
        <v>30</v>
      </c>
      <c r="C36" s="19">
        <f>'[1]Sheet1'!D33+'[1]Sheet1'!E33+'[1]Sheet1'!F33</f>
        <v>1900</v>
      </c>
      <c r="D36" s="19"/>
      <c r="E36" s="24">
        <f t="shared" si="0"/>
        <v>1900</v>
      </c>
    </row>
    <row r="37" spans="1:5" ht="21.75" customHeight="1">
      <c r="A37" s="10">
        <v>34</v>
      </c>
      <c r="B37" s="11" t="s">
        <v>57</v>
      </c>
      <c r="C37" s="19">
        <f>'[1]Sheet1'!D34+'[1]Sheet1'!E34+'[1]Sheet1'!F34</f>
        <v>1765.5041</v>
      </c>
      <c r="D37" s="19"/>
      <c r="E37" s="24">
        <f t="shared" si="0"/>
        <v>1765.5041</v>
      </c>
    </row>
    <row r="38" spans="1:5" ht="21.75" customHeight="1">
      <c r="A38" s="10">
        <v>35</v>
      </c>
      <c r="B38" s="3" t="s">
        <v>21</v>
      </c>
      <c r="C38" s="19">
        <f>'[1]Sheet1'!D35+'[1]Sheet1'!E35+'[1]Sheet1'!F35</f>
        <v>1760</v>
      </c>
      <c r="D38" s="19"/>
      <c r="E38" s="24">
        <f t="shared" si="0"/>
        <v>1760</v>
      </c>
    </row>
    <row r="39" spans="1:5" ht="21.75" customHeight="1">
      <c r="A39" s="10">
        <v>36</v>
      </c>
      <c r="B39" s="3" t="s">
        <v>7</v>
      </c>
      <c r="C39" s="19">
        <f>'[1]Sheet1'!D36+'[1]Sheet1'!E36+'[1]Sheet1'!F36</f>
        <v>1715.3</v>
      </c>
      <c r="D39" s="19"/>
      <c r="E39" s="24">
        <f t="shared" si="0"/>
        <v>1715.3</v>
      </c>
    </row>
    <row r="40" spans="1:5" ht="21.75" customHeight="1">
      <c r="A40" s="10">
        <v>37</v>
      </c>
      <c r="B40" s="3" t="s">
        <v>53</v>
      </c>
      <c r="C40" s="19">
        <f>'[1]Sheet1'!D37+'[1]Sheet1'!E37+'[1]Sheet1'!F37</f>
        <v>152</v>
      </c>
      <c r="D40" s="19">
        <v>1500</v>
      </c>
      <c r="E40" s="24">
        <f t="shared" si="0"/>
        <v>1652</v>
      </c>
    </row>
    <row r="41" spans="1:5" ht="21.75" customHeight="1">
      <c r="A41" s="10">
        <v>38</v>
      </c>
      <c r="B41" s="3" t="s">
        <v>3</v>
      </c>
      <c r="C41" s="19">
        <f>'[1]Sheet1'!D38+'[1]Sheet1'!E38+'[1]Sheet1'!F38</f>
        <v>1600</v>
      </c>
      <c r="D41" s="19"/>
      <c r="E41" s="24">
        <f t="shared" si="0"/>
        <v>1600</v>
      </c>
    </row>
    <row r="42" spans="1:5" ht="21.75" customHeight="1">
      <c r="A42" s="10">
        <v>39</v>
      </c>
      <c r="B42" s="3" t="s">
        <v>32</v>
      </c>
      <c r="C42" s="19">
        <f>'[1]Sheet1'!D39+'[1]Sheet1'!E39+'[1]Sheet1'!F39</f>
        <v>1583</v>
      </c>
      <c r="D42" s="19"/>
      <c r="E42" s="24">
        <f t="shared" si="0"/>
        <v>1583</v>
      </c>
    </row>
    <row r="43" spans="1:5" ht="21.75" customHeight="1">
      <c r="A43" s="10">
        <v>40</v>
      </c>
      <c r="B43" s="3" t="s">
        <v>133</v>
      </c>
      <c r="C43" s="19">
        <f>'[1]Sheet1'!D40+'[1]Sheet1'!E40+'[1]Sheet1'!F40</f>
        <v>1235</v>
      </c>
      <c r="D43" s="19">
        <v>321</v>
      </c>
      <c r="E43" s="24">
        <f t="shared" si="0"/>
        <v>1556</v>
      </c>
    </row>
    <row r="44" spans="1:5" ht="21.75" customHeight="1">
      <c r="A44" s="10">
        <v>41</v>
      </c>
      <c r="B44" s="3" t="s">
        <v>134</v>
      </c>
      <c r="C44" s="19">
        <f>'[1]Sheet1'!D41+'[1]Sheet1'!E41+'[1]Sheet1'!F41</f>
        <v>1523</v>
      </c>
      <c r="D44" s="19"/>
      <c r="E44" s="24">
        <f t="shared" si="0"/>
        <v>1523</v>
      </c>
    </row>
    <row r="45" spans="1:5" ht="21.75" customHeight="1">
      <c r="A45" s="10">
        <v>42</v>
      </c>
      <c r="B45" s="3" t="s">
        <v>33</v>
      </c>
      <c r="C45" s="19">
        <f>'[1]Sheet1'!D42+'[1]Sheet1'!E42+'[1]Sheet1'!F42</f>
        <v>1519</v>
      </c>
      <c r="D45" s="19"/>
      <c r="E45" s="24">
        <f t="shared" si="0"/>
        <v>1519</v>
      </c>
    </row>
    <row r="46" spans="1:5" ht="21.75" customHeight="1">
      <c r="A46" s="10">
        <v>43</v>
      </c>
      <c r="B46" s="3" t="s">
        <v>135</v>
      </c>
      <c r="C46" s="19">
        <f>'[1]Sheet1'!D43+'[1]Sheet1'!E43+'[1]Sheet1'!F43</f>
        <v>1400</v>
      </c>
      <c r="D46" s="19"/>
      <c r="E46" s="24">
        <f t="shared" si="0"/>
        <v>1400</v>
      </c>
    </row>
    <row r="47" spans="1:5" ht="21.75" customHeight="1">
      <c r="A47" s="10">
        <v>44</v>
      </c>
      <c r="B47" s="11" t="s">
        <v>61</v>
      </c>
      <c r="C47" s="19">
        <f>'[1]Sheet1'!D44+'[1]Sheet1'!E44+'[1]Sheet1'!F44</f>
        <v>1339.35</v>
      </c>
      <c r="D47" s="19">
        <v>7</v>
      </c>
      <c r="E47" s="24">
        <f t="shared" si="0"/>
        <v>1346.35</v>
      </c>
    </row>
    <row r="48" spans="1:5" ht="21.75" customHeight="1">
      <c r="A48" s="10">
        <v>45</v>
      </c>
      <c r="B48" s="3" t="s">
        <v>15</v>
      </c>
      <c r="C48" s="19">
        <f>'[1]Sheet1'!D45+'[1]Sheet1'!E45+'[1]Sheet1'!F45</f>
        <v>1007.8</v>
      </c>
      <c r="D48" s="19">
        <v>300</v>
      </c>
      <c r="E48" s="24">
        <f t="shared" si="0"/>
        <v>1307.8</v>
      </c>
    </row>
    <row r="49" spans="1:5" ht="21.75" customHeight="1">
      <c r="A49" s="10">
        <v>46</v>
      </c>
      <c r="B49" s="3" t="s">
        <v>1</v>
      </c>
      <c r="C49" s="19">
        <f>'[1]Sheet1'!D46+'[1]Sheet1'!E46+'[1]Sheet1'!F46</f>
        <v>1300</v>
      </c>
      <c r="D49" s="19"/>
      <c r="E49" s="24">
        <f t="shared" si="0"/>
        <v>1300</v>
      </c>
    </row>
    <row r="50" spans="1:5" ht="21.75" customHeight="1">
      <c r="A50" s="10">
        <v>47</v>
      </c>
      <c r="B50" s="3" t="s">
        <v>136</v>
      </c>
      <c r="C50" s="19">
        <f>'[1]Sheet1'!D47+'[1]Sheet1'!E47+'[1]Sheet1'!F47</f>
        <v>1300</v>
      </c>
      <c r="D50" s="19"/>
      <c r="E50" s="24">
        <f t="shared" si="0"/>
        <v>1300</v>
      </c>
    </row>
    <row r="51" spans="1:5" ht="21.75" customHeight="1">
      <c r="A51" s="10">
        <v>48</v>
      </c>
      <c r="B51" s="11" t="s">
        <v>59</v>
      </c>
      <c r="C51" s="19">
        <f>'[1]Sheet1'!D48+'[1]Sheet1'!E48+'[1]Sheet1'!F48</f>
        <v>1178</v>
      </c>
      <c r="D51" s="19">
        <v>100</v>
      </c>
      <c r="E51" s="24">
        <f t="shared" si="0"/>
        <v>1278</v>
      </c>
    </row>
    <row r="52" spans="1:5" ht="21.75" customHeight="1">
      <c r="A52" s="10">
        <v>49</v>
      </c>
      <c r="B52" s="11" t="s">
        <v>58</v>
      </c>
      <c r="C52" s="19">
        <f>'[1]Sheet1'!D49+'[1]Sheet1'!E49+'[1]Sheet1'!F49</f>
        <v>341.1422</v>
      </c>
      <c r="D52" s="19">
        <v>930</v>
      </c>
      <c r="E52" s="24">
        <f t="shared" si="0"/>
        <v>1271.1422</v>
      </c>
    </row>
    <row r="53" spans="1:5" ht="21.75" customHeight="1">
      <c r="A53" s="10">
        <v>50</v>
      </c>
      <c r="B53" s="3" t="s">
        <v>42</v>
      </c>
      <c r="C53" s="19">
        <f>'[1]Sheet1'!D50+'[1]Sheet1'!E50+'[1]Sheet1'!F50</f>
        <v>1255</v>
      </c>
      <c r="D53" s="19"/>
      <c r="E53" s="24">
        <f t="shared" si="0"/>
        <v>1255</v>
      </c>
    </row>
    <row r="54" spans="1:5" ht="21.75" customHeight="1">
      <c r="A54" s="10">
        <v>51</v>
      </c>
      <c r="B54" s="3" t="s">
        <v>18</v>
      </c>
      <c r="C54" s="19">
        <f>'[1]Sheet1'!D51+'[1]Sheet1'!E51+'[1]Sheet1'!F51</f>
        <v>1220.8</v>
      </c>
      <c r="D54" s="19"/>
      <c r="E54" s="24">
        <f t="shared" si="0"/>
        <v>1220.8</v>
      </c>
    </row>
    <row r="55" spans="1:5" ht="21.75" customHeight="1">
      <c r="A55" s="10">
        <v>52</v>
      </c>
      <c r="B55" s="3" t="s">
        <v>120</v>
      </c>
      <c r="C55" s="19">
        <f>'[1]Sheet1'!D52+'[1]Sheet1'!E52+'[1]Sheet1'!F52</f>
        <v>620</v>
      </c>
      <c r="D55" s="19">
        <v>535</v>
      </c>
      <c r="E55" s="24">
        <f t="shared" si="0"/>
        <v>1155</v>
      </c>
    </row>
    <row r="56" spans="1:5" ht="21.75" customHeight="1">
      <c r="A56" s="10">
        <v>53</v>
      </c>
      <c r="B56" s="3" t="s">
        <v>123</v>
      </c>
      <c r="C56" s="19">
        <f>'[1]Sheet1'!D53+'[1]Sheet1'!E53+'[1]Sheet1'!F53</f>
        <v>602.9300000000001</v>
      </c>
      <c r="D56" s="19">
        <v>550.33</v>
      </c>
      <c r="E56" s="24">
        <f t="shared" si="0"/>
        <v>1153.2600000000002</v>
      </c>
    </row>
    <row r="57" spans="1:5" ht="21.75" customHeight="1">
      <c r="A57" s="10">
        <v>54</v>
      </c>
      <c r="B57" s="11" t="s">
        <v>87</v>
      </c>
      <c r="C57" s="19">
        <f>'[1]Sheet1'!D54+'[1]Sheet1'!E54+'[1]Sheet1'!F54</f>
        <v>1114.55934</v>
      </c>
      <c r="D57" s="19">
        <v>10</v>
      </c>
      <c r="E57" s="24">
        <f t="shared" si="0"/>
        <v>1124.55934</v>
      </c>
    </row>
    <row r="58" spans="1:5" ht="21.75" customHeight="1">
      <c r="A58" s="10">
        <v>55</v>
      </c>
      <c r="B58" s="11" t="s">
        <v>37</v>
      </c>
      <c r="C58" s="19">
        <f>'[1]Sheet1'!D55+'[1]Sheet1'!E55+'[1]Sheet1'!F55</f>
        <v>1115.16</v>
      </c>
      <c r="D58" s="19"/>
      <c r="E58" s="24">
        <f t="shared" si="0"/>
        <v>1115.16</v>
      </c>
    </row>
    <row r="59" spans="1:5" s="9" customFormat="1" ht="21.75" customHeight="1">
      <c r="A59" s="10">
        <v>56</v>
      </c>
      <c r="B59" s="3" t="s">
        <v>19</v>
      </c>
      <c r="C59" s="19">
        <f>'[1]Sheet1'!D56+'[1]Sheet1'!E56+'[1]Sheet1'!F56</f>
        <v>1100</v>
      </c>
      <c r="D59" s="19"/>
      <c r="E59" s="24">
        <f t="shared" si="0"/>
        <v>1100</v>
      </c>
    </row>
    <row r="60" spans="1:5" ht="21.75" customHeight="1">
      <c r="A60" s="10">
        <v>57</v>
      </c>
      <c r="B60" s="3" t="s">
        <v>36</v>
      </c>
      <c r="C60" s="19">
        <f>'[1]Sheet1'!D57+'[1]Sheet1'!E57+'[1]Sheet1'!F57</f>
        <v>1100</v>
      </c>
      <c r="D60" s="19"/>
      <c r="E60" s="24">
        <f t="shared" si="0"/>
        <v>1100</v>
      </c>
    </row>
    <row r="61" spans="1:5" ht="21.75" customHeight="1">
      <c r="A61" s="10">
        <v>58</v>
      </c>
      <c r="B61" s="3" t="s">
        <v>39</v>
      </c>
      <c r="C61" s="19">
        <f>'[1]Sheet1'!D58+'[1]Sheet1'!E58+'[1]Sheet1'!F58</f>
        <v>1100</v>
      </c>
      <c r="D61" s="19"/>
      <c r="E61" s="24">
        <f t="shared" si="0"/>
        <v>1100</v>
      </c>
    </row>
    <row r="62" spans="1:5" ht="21.75" customHeight="1">
      <c r="A62" s="10">
        <v>59</v>
      </c>
      <c r="B62" s="11" t="s">
        <v>88</v>
      </c>
      <c r="C62" s="19">
        <f>'[1]Sheet1'!D59+'[1]Sheet1'!E59+'[1]Sheet1'!F59</f>
        <v>93.49319</v>
      </c>
      <c r="D62" s="19">
        <v>1000</v>
      </c>
      <c r="E62" s="24">
        <f t="shared" si="0"/>
        <v>1093.49319</v>
      </c>
    </row>
    <row r="63" spans="1:5" ht="21.75" customHeight="1">
      <c r="A63" s="10">
        <v>60</v>
      </c>
      <c r="B63" s="3" t="s">
        <v>38</v>
      </c>
      <c r="C63" s="19">
        <f>'[1]Sheet1'!D60+'[1]Sheet1'!E60+'[1]Sheet1'!F60</f>
        <v>1042</v>
      </c>
      <c r="D63" s="19"/>
      <c r="E63" s="24">
        <f t="shared" si="0"/>
        <v>1042</v>
      </c>
    </row>
    <row r="64" spans="1:5" ht="21.75" customHeight="1">
      <c r="A64" s="10">
        <v>61</v>
      </c>
      <c r="B64" s="3" t="s">
        <v>137</v>
      </c>
      <c r="C64" s="19">
        <f>'[1]Sheet1'!D61+'[1]Sheet1'!E61+'[1]Sheet1'!F61</f>
        <v>1000</v>
      </c>
      <c r="D64" s="19"/>
      <c r="E64" s="24">
        <f t="shared" si="0"/>
        <v>1000</v>
      </c>
    </row>
    <row r="65" spans="1:5" ht="21.75" customHeight="1">
      <c r="A65" s="10">
        <v>62</v>
      </c>
      <c r="B65" s="3" t="s">
        <v>138</v>
      </c>
      <c r="C65" s="19">
        <f>'[1]Sheet1'!D62+'[1]Sheet1'!E62+'[1]Sheet1'!F62</f>
        <v>1000</v>
      </c>
      <c r="D65" s="19"/>
      <c r="E65" s="24">
        <f t="shared" si="0"/>
        <v>1000</v>
      </c>
    </row>
    <row r="66" spans="1:5" ht="21.75" customHeight="1">
      <c r="A66" s="10">
        <v>63</v>
      </c>
      <c r="B66" s="3" t="s">
        <v>139</v>
      </c>
      <c r="C66" s="19">
        <f>'[1]Sheet1'!D63+'[1]Sheet1'!E63+'[1]Sheet1'!F63</f>
        <v>1000</v>
      </c>
      <c r="D66" s="19"/>
      <c r="E66" s="24">
        <f t="shared" si="0"/>
        <v>1000</v>
      </c>
    </row>
    <row r="67" spans="1:5" ht="21.75" customHeight="1">
      <c r="A67" s="10">
        <v>64</v>
      </c>
      <c r="B67" s="11" t="s">
        <v>40</v>
      </c>
      <c r="C67" s="19">
        <f>'[1]Sheet1'!D64+'[1]Sheet1'!E64+'[1]Sheet1'!F64</f>
        <v>895</v>
      </c>
      <c r="D67" s="19"/>
      <c r="E67" s="24">
        <f t="shared" si="0"/>
        <v>895</v>
      </c>
    </row>
    <row r="68" spans="1:5" ht="21.75" customHeight="1">
      <c r="A68" s="10">
        <v>65</v>
      </c>
      <c r="B68" s="3" t="s">
        <v>41</v>
      </c>
      <c r="C68" s="19">
        <f>'[1]Sheet1'!D65+'[1]Sheet1'!E65+'[1]Sheet1'!F65</f>
        <v>832.8</v>
      </c>
      <c r="D68" s="19"/>
      <c r="E68" s="24">
        <f t="shared" si="0"/>
        <v>832.8</v>
      </c>
    </row>
    <row r="69" spans="1:5" ht="21.75" customHeight="1">
      <c r="A69" s="10">
        <v>66</v>
      </c>
      <c r="B69" s="3" t="s">
        <v>16</v>
      </c>
      <c r="C69" s="19">
        <f>'[1]Sheet1'!D66+'[1]Sheet1'!E66+'[1]Sheet1'!F66</f>
        <v>832.4</v>
      </c>
      <c r="D69" s="19"/>
      <c r="E69" s="24">
        <f aca="true" t="shared" si="1" ref="E69:E132">C69+D69</f>
        <v>832.4</v>
      </c>
    </row>
    <row r="70" spans="1:5" ht="21.75" customHeight="1">
      <c r="A70" s="10">
        <v>67</v>
      </c>
      <c r="B70" s="3" t="s">
        <v>44</v>
      </c>
      <c r="C70" s="19">
        <f>'[1]Sheet1'!D67+'[1]Sheet1'!E67+'[1]Sheet1'!F67</f>
        <v>820</v>
      </c>
      <c r="D70" s="19"/>
      <c r="E70" s="24">
        <f t="shared" si="1"/>
        <v>820</v>
      </c>
    </row>
    <row r="71" spans="1:5" ht="21.75" customHeight="1">
      <c r="A71" s="10">
        <v>68</v>
      </c>
      <c r="B71" s="11" t="s">
        <v>60</v>
      </c>
      <c r="C71" s="19">
        <f>'[1]Sheet1'!D68+'[1]Sheet1'!E68+'[1]Sheet1'!F68</f>
        <v>300</v>
      </c>
      <c r="D71" s="19">
        <v>500</v>
      </c>
      <c r="E71" s="24">
        <f t="shared" si="1"/>
        <v>800</v>
      </c>
    </row>
    <row r="72" spans="1:5" ht="21.75" customHeight="1">
      <c r="A72" s="10">
        <v>69</v>
      </c>
      <c r="B72" s="3" t="s">
        <v>146</v>
      </c>
      <c r="C72" s="19">
        <f>'[1]Sheet1'!D69+'[1]Sheet1'!E69+'[1]Sheet1'!F69</f>
        <v>787.6</v>
      </c>
      <c r="D72" s="19"/>
      <c r="E72" s="24">
        <f t="shared" si="1"/>
        <v>787.6</v>
      </c>
    </row>
    <row r="73" spans="1:5" ht="21.75" customHeight="1">
      <c r="A73" s="10">
        <v>70</v>
      </c>
      <c r="B73" s="3" t="s">
        <v>6</v>
      </c>
      <c r="C73" s="19">
        <f>'[1]Sheet1'!D70+'[1]Sheet1'!E70+'[1]Sheet1'!F70</f>
        <v>742.3081</v>
      </c>
      <c r="D73" s="19"/>
      <c r="E73" s="24">
        <f t="shared" si="1"/>
        <v>742.3081</v>
      </c>
    </row>
    <row r="74" spans="1:5" ht="21.75" customHeight="1">
      <c r="A74" s="10">
        <v>71</v>
      </c>
      <c r="B74" s="3" t="s">
        <v>121</v>
      </c>
      <c r="C74" s="19">
        <f>'[1]Sheet1'!D71+'[1]Sheet1'!E71+'[1]Sheet1'!F71</f>
        <v>234</v>
      </c>
      <c r="D74" s="19">
        <v>495</v>
      </c>
      <c r="E74" s="24">
        <f t="shared" si="1"/>
        <v>729</v>
      </c>
    </row>
    <row r="75" spans="1:5" ht="21.75" customHeight="1">
      <c r="A75" s="10">
        <v>72</v>
      </c>
      <c r="B75" s="3" t="s">
        <v>140</v>
      </c>
      <c r="C75" s="19">
        <f>'[1]Sheet1'!D72+'[1]Sheet1'!E72+'[1]Sheet1'!F72</f>
        <v>720</v>
      </c>
      <c r="D75" s="19"/>
      <c r="E75" s="24">
        <f t="shared" si="1"/>
        <v>720</v>
      </c>
    </row>
    <row r="76" spans="1:5" ht="21.75" customHeight="1">
      <c r="A76" s="10">
        <v>73</v>
      </c>
      <c r="B76" s="3" t="s">
        <v>45</v>
      </c>
      <c r="C76" s="19">
        <f>'[1]Sheet1'!D73+'[1]Sheet1'!E73+'[1]Sheet1'!F73</f>
        <v>610</v>
      </c>
      <c r="D76" s="19">
        <v>100</v>
      </c>
      <c r="E76" s="24">
        <f t="shared" si="1"/>
        <v>710</v>
      </c>
    </row>
    <row r="77" spans="1:5" ht="21.75" customHeight="1">
      <c r="A77" s="10">
        <v>74</v>
      </c>
      <c r="B77" s="3" t="s">
        <v>141</v>
      </c>
      <c r="C77" s="19">
        <f>'[1]Sheet1'!D74+'[1]Sheet1'!E74+'[1]Sheet1'!F74</f>
        <v>580</v>
      </c>
      <c r="D77" s="19"/>
      <c r="E77" s="24">
        <f t="shared" si="1"/>
        <v>580</v>
      </c>
    </row>
    <row r="78" spans="1:5" ht="21.75" customHeight="1">
      <c r="A78" s="10">
        <v>75</v>
      </c>
      <c r="B78" s="11" t="s">
        <v>89</v>
      </c>
      <c r="C78" s="19">
        <f>'[1]Sheet1'!D75+'[1]Sheet1'!E75+'[1]Sheet1'!F75</f>
        <v>565.8</v>
      </c>
      <c r="D78" s="19"/>
      <c r="E78" s="24">
        <f t="shared" si="1"/>
        <v>565.8</v>
      </c>
    </row>
    <row r="79" spans="1:5" ht="21.75" customHeight="1">
      <c r="A79" s="10">
        <v>76</v>
      </c>
      <c r="B79" s="3" t="s">
        <v>142</v>
      </c>
      <c r="C79" s="19">
        <f>'[1]Sheet1'!D76+'[1]Sheet1'!E76+'[1]Sheet1'!F76</f>
        <v>429</v>
      </c>
      <c r="D79" s="19">
        <v>126</v>
      </c>
      <c r="E79" s="24">
        <f t="shared" si="1"/>
        <v>555</v>
      </c>
    </row>
    <row r="80" spans="1:5" ht="21.75" customHeight="1">
      <c r="A80" s="10">
        <v>77</v>
      </c>
      <c r="B80" s="11" t="s">
        <v>54</v>
      </c>
      <c r="C80" s="19">
        <f>'[1]Sheet1'!D77+'[1]Sheet1'!E77+'[1]Sheet1'!F77</f>
        <v>550</v>
      </c>
      <c r="D80" s="19"/>
      <c r="E80" s="24">
        <f t="shared" si="1"/>
        <v>550</v>
      </c>
    </row>
    <row r="81" spans="1:5" ht="21.75" customHeight="1">
      <c r="A81" s="10">
        <v>78</v>
      </c>
      <c r="B81" s="11" t="s">
        <v>90</v>
      </c>
      <c r="C81" s="19">
        <f>'[1]Sheet1'!D78+'[1]Sheet1'!E78+'[1]Sheet1'!F78</f>
        <v>523.7584</v>
      </c>
      <c r="D81" s="19"/>
      <c r="E81" s="24">
        <f t="shared" si="1"/>
        <v>523.7584</v>
      </c>
    </row>
    <row r="82" spans="1:5" ht="21.75" customHeight="1">
      <c r="A82" s="10">
        <v>79</v>
      </c>
      <c r="B82" s="3" t="s">
        <v>43</v>
      </c>
      <c r="C82" s="19">
        <f>'[1]Sheet1'!D79+'[1]Sheet1'!E79+'[1]Sheet1'!F79</f>
        <v>521</v>
      </c>
      <c r="D82" s="19"/>
      <c r="E82" s="24">
        <f t="shared" si="1"/>
        <v>521</v>
      </c>
    </row>
    <row r="83" spans="1:5" ht="21.75" customHeight="1">
      <c r="A83" s="10">
        <v>80</v>
      </c>
      <c r="B83" s="11" t="s">
        <v>91</v>
      </c>
      <c r="C83" s="19">
        <f>'[1]Sheet1'!D80+'[1]Sheet1'!E80+'[1]Sheet1'!F80</f>
        <v>485.94</v>
      </c>
      <c r="D83" s="19"/>
      <c r="E83" s="24">
        <f t="shared" si="1"/>
        <v>485.94</v>
      </c>
    </row>
    <row r="84" spans="1:5" ht="21.75" customHeight="1">
      <c r="A84" s="10">
        <v>81</v>
      </c>
      <c r="B84" s="3" t="s">
        <v>2</v>
      </c>
      <c r="C84" s="19">
        <f>'[1]Sheet1'!D81+'[1]Sheet1'!E81+'[1]Sheet1'!F81</f>
        <v>472.61940000000004</v>
      </c>
      <c r="D84" s="19"/>
      <c r="E84" s="24">
        <f t="shared" si="1"/>
        <v>472.61940000000004</v>
      </c>
    </row>
    <row r="85" spans="1:5" ht="21.75" customHeight="1">
      <c r="A85" s="10">
        <v>82</v>
      </c>
      <c r="B85" s="11" t="s">
        <v>92</v>
      </c>
      <c r="C85" s="19">
        <f>'[1]Sheet1'!D82+'[1]Sheet1'!E82+'[1]Sheet1'!F82</f>
        <v>459.98151</v>
      </c>
      <c r="D85" s="19"/>
      <c r="E85" s="24">
        <f t="shared" si="1"/>
        <v>459.98151</v>
      </c>
    </row>
    <row r="86" spans="1:5" ht="21.75" customHeight="1">
      <c r="A86" s="10">
        <v>83</v>
      </c>
      <c r="B86" s="11" t="s">
        <v>62</v>
      </c>
      <c r="C86" s="19">
        <f>'[1]Sheet1'!D83+'[1]Sheet1'!E83+'[1]Sheet1'!F83</f>
        <v>451.32</v>
      </c>
      <c r="D86" s="19"/>
      <c r="E86" s="24">
        <f t="shared" si="1"/>
        <v>451.32</v>
      </c>
    </row>
    <row r="87" spans="1:5" ht="21.75" customHeight="1">
      <c r="A87" s="10">
        <v>84</v>
      </c>
      <c r="B87" s="11" t="s">
        <v>81</v>
      </c>
      <c r="C87" s="19">
        <f>'[1]Sheet1'!D84+'[1]Sheet1'!E84+'[1]Sheet1'!F84</f>
        <v>285.94965</v>
      </c>
      <c r="D87" s="19">
        <v>125</v>
      </c>
      <c r="E87" s="24">
        <f t="shared" si="1"/>
        <v>410.94965</v>
      </c>
    </row>
    <row r="88" spans="1:5" ht="21.75" customHeight="1">
      <c r="A88" s="10">
        <v>85</v>
      </c>
      <c r="B88" s="3" t="s">
        <v>148</v>
      </c>
      <c r="C88" s="19">
        <f>'[1]Sheet1'!D85+'[1]Sheet1'!E85+'[1]Sheet1'!F85</f>
        <v>400</v>
      </c>
      <c r="D88" s="19"/>
      <c r="E88" s="24">
        <f t="shared" si="1"/>
        <v>400</v>
      </c>
    </row>
    <row r="89" spans="1:5" ht="21.75" customHeight="1">
      <c r="A89" s="10">
        <v>86</v>
      </c>
      <c r="B89" s="11" t="s">
        <v>63</v>
      </c>
      <c r="C89" s="19">
        <f>'[1]Sheet1'!D86+'[1]Sheet1'!E86+'[1]Sheet1'!F86</f>
        <v>52.128569999999996</v>
      </c>
      <c r="D89" s="19">
        <v>312</v>
      </c>
      <c r="E89" s="24">
        <f t="shared" si="1"/>
        <v>364.12856999999997</v>
      </c>
    </row>
    <row r="90" spans="1:5" ht="21.75" customHeight="1">
      <c r="A90" s="10">
        <v>87</v>
      </c>
      <c r="B90" s="11" t="s">
        <v>67</v>
      </c>
      <c r="C90" s="19">
        <f>'[1]Sheet1'!D87+'[1]Sheet1'!E87+'[1]Sheet1'!F87</f>
        <v>150</v>
      </c>
      <c r="D90" s="19">
        <v>200</v>
      </c>
      <c r="E90" s="24">
        <f t="shared" si="1"/>
        <v>350</v>
      </c>
    </row>
    <row r="91" spans="1:5" ht="21.75" customHeight="1">
      <c r="A91" s="10">
        <v>88</v>
      </c>
      <c r="B91" s="11" t="s">
        <v>93</v>
      </c>
      <c r="C91" s="19">
        <f>'[1]Sheet1'!D88+'[1]Sheet1'!E88+'[1]Sheet1'!F88</f>
        <v>349.0672</v>
      </c>
      <c r="D91" s="19"/>
      <c r="E91" s="24">
        <f t="shared" si="1"/>
        <v>349.0672</v>
      </c>
    </row>
    <row r="92" spans="1:5" ht="21.75" customHeight="1">
      <c r="A92" s="10">
        <v>89</v>
      </c>
      <c r="B92" s="11" t="s">
        <v>64</v>
      </c>
      <c r="C92" s="19">
        <f>'[1]Sheet1'!D89+'[1]Sheet1'!E89+'[1]Sheet1'!F89</f>
        <v>303.90000000000003</v>
      </c>
      <c r="D92" s="19"/>
      <c r="E92" s="24">
        <f t="shared" si="1"/>
        <v>303.90000000000003</v>
      </c>
    </row>
    <row r="93" spans="1:5" ht="21.75" customHeight="1">
      <c r="A93" s="10">
        <v>90</v>
      </c>
      <c r="B93" s="11" t="s">
        <v>65</v>
      </c>
      <c r="C93" s="19">
        <f>'[1]Sheet1'!D90+'[1]Sheet1'!E90+'[1]Sheet1'!F90</f>
        <v>299.83768499999996</v>
      </c>
      <c r="D93" s="19">
        <v>4</v>
      </c>
      <c r="E93" s="24">
        <f t="shared" si="1"/>
        <v>303.83768499999996</v>
      </c>
    </row>
    <row r="94" spans="1:5" ht="21.75" customHeight="1">
      <c r="A94" s="10">
        <v>91</v>
      </c>
      <c r="B94" s="3" t="s">
        <v>46</v>
      </c>
      <c r="C94" s="19">
        <f>'[1]Sheet1'!D91+'[1]Sheet1'!E91+'[1]Sheet1'!F91</f>
        <v>201.07999999999998</v>
      </c>
      <c r="D94" s="19">
        <v>100</v>
      </c>
      <c r="E94" s="24">
        <f t="shared" si="1"/>
        <v>301.08</v>
      </c>
    </row>
    <row r="95" spans="1:5" ht="21.75" customHeight="1">
      <c r="A95" s="10">
        <v>92</v>
      </c>
      <c r="B95" s="3" t="s">
        <v>143</v>
      </c>
      <c r="C95" s="19">
        <f>'[1]Sheet1'!D92+'[1]Sheet1'!E92+'[1]Sheet1'!F92</f>
        <v>0</v>
      </c>
      <c r="D95" s="19">
        <v>300</v>
      </c>
      <c r="E95" s="24">
        <f t="shared" si="1"/>
        <v>300</v>
      </c>
    </row>
    <row r="96" spans="1:5" ht="21.75" customHeight="1">
      <c r="A96" s="10">
        <v>93</v>
      </c>
      <c r="B96" s="3" t="s">
        <v>144</v>
      </c>
      <c r="C96" s="19">
        <f>'[1]Sheet1'!D93+'[1]Sheet1'!E93+'[1]Sheet1'!F93</f>
        <v>300</v>
      </c>
      <c r="D96" s="19"/>
      <c r="E96" s="24">
        <f t="shared" si="1"/>
        <v>300</v>
      </c>
    </row>
    <row r="97" spans="1:5" ht="21.75" customHeight="1">
      <c r="A97" s="10">
        <v>94</v>
      </c>
      <c r="B97" s="3" t="s">
        <v>20</v>
      </c>
      <c r="C97" s="19">
        <f>'[1]Sheet1'!D94+'[1]Sheet1'!E94+'[1]Sheet1'!F94</f>
        <v>265.6</v>
      </c>
      <c r="D97" s="19"/>
      <c r="E97" s="24">
        <f t="shared" si="1"/>
        <v>265.6</v>
      </c>
    </row>
    <row r="98" spans="1:5" ht="21.75" customHeight="1">
      <c r="A98" s="10">
        <v>95</v>
      </c>
      <c r="B98" s="11" t="s">
        <v>94</v>
      </c>
      <c r="C98" s="19">
        <f>'[1]Sheet1'!D95+'[1]Sheet1'!E95+'[1]Sheet1'!F95</f>
        <v>260.6367</v>
      </c>
      <c r="D98" s="19"/>
      <c r="E98" s="24">
        <f t="shared" si="1"/>
        <v>260.6367</v>
      </c>
    </row>
    <row r="99" spans="1:5" ht="21.75" customHeight="1">
      <c r="A99" s="10">
        <v>96</v>
      </c>
      <c r="B99" s="3" t="s">
        <v>47</v>
      </c>
      <c r="C99" s="19">
        <f>'[1]Sheet1'!D96+'[1]Sheet1'!E96+'[1]Sheet1'!F96</f>
        <v>241.01999999999998</v>
      </c>
      <c r="D99" s="19"/>
      <c r="E99" s="24">
        <f t="shared" si="1"/>
        <v>241.01999999999998</v>
      </c>
    </row>
    <row r="100" spans="1:5" ht="21.75" customHeight="1">
      <c r="A100" s="10">
        <v>97</v>
      </c>
      <c r="B100" s="3" t="s">
        <v>48</v>
      </c>
      <c r="C100" s="19">
        <f>'[1]Sheet1'!D97+'[1]Sheet1'!E97+'[1]Sheet1'!F97</f>
        <v>235</v>
      </c>
      <c r="D100" s="19"/>
      <c r="E100" s="24">
        <f t="shared" si="1"/>
        <v>235</v>
      </c>
    </row>
    <row r="101" spans="1:5" ht="21.75" customHeight="1">
      <c r="A101" s="10">
        <v>98</v>
      </c>
      <c r="B101" s="11" t="s">
        <v>86</v>
      </c>
      <c r="C101" s="19">
        <f>'[1]Sheet1'!D98+'[1]Sheet1'!E98+'[1]Sheet1'!F98</f>
        <v>221.989</v>
      </c>
      <c r="D101" s="19"/>
      <c r="E101" s="24">
        <f t="shared" si="1"/>
        <v>221.989</v>
      </c>
    </row>
    <row r="102" spans="1:5" ht="21.75" customHeight="1">
      <c r="A102" s="10">
        <v>99</v>
      </c>
      <c r="B102" s="3" t="s">
        <v>49</v>
      </c>
      <c r="C102" s="19">
        <f>'[1]Sheet1'!D99+'[1]Sheet1'!E99+'[1]Sheet1'!F99</f>
        <v>213.7847</v>
      </c>
      <c r="D102" s="19"/>
      <c r="E102" s="24">
        <f t="shared" si="1"/>
        <v>213.7847</v>
      </c>
    </row>
    <row r="103" spans="1:5" ht="21.75" customHeight="1">
      <c r="A103" s="10">
        <v>100</v>
      </c>
      <c r="B103" s="11" t="s">
        <v>82</v>
      </c>
      <c r="C103" s="19">
        <f>'[1]Sheet1'!D100+'[1]Sheet1'!E100+'[1]Sheet1'!F100</f>
        <v>212</v>
      </c>
      <c r="D103" s="19"/>
      <c r="E103" s="24">
        <f t="shared" si="1"/>
        <v>212</v>
      </c>
    </row>
    <row r="104" spans="1:5" ht="21.75" customHeight="1">
      <c r="A104" s="10">
        <v>101</v>
      </c>
      <c r="B104" s="11" t="s">
        <v>95</v>
      </c>
      <c r="C104" s="19">
        <f>'[1]Sheet1'!D101+'[1]Sheet1'!E101+'[1]Sheet1'!F101</f>
        <v>205.93630000000002</v>
      </c>
      <c r="D104" s="19"/>
      <c r="E104" s="24">
        <f t="shared" si="1"/>
        <v>205.93630000000002</v>
      </c>
    </row>
    <row r="105" spans="1:5" ht="21.75" customHeight="1">
      <c r="A105" s="10">
        <v>102</v>
      </c>
      <c r="B105" s="3" t="s">
        <v>50</v>
      </c>
      <c r="C105" s="19">
        <f>'[1]Sheet1'!D102+'[1]Sheet1'!E102+'[1]Sheet1'!F102</f>
        <v>200</v>
      </c>
      <c r="D105" s="19"/>
      <c r="E105" s="24">
        <f t="shared" si="1"/>
        <v>200</v>
      </c>
    </row>
    <row r="106" spans="1:5" ht="21.75" customHeight="1">
      <c r="A106" s="10">
        <v>103</v>
      </c>
      <c r="B106" s="11" t="s">
        <v>66</v>
      </c>
      <c r="C106" s="19">
        <f>'[1]Sheet1'!D103+'[1]Sheet1'!E103+'[1]Sheet1'!F103</f>
        <v>184.0601</v>
      </c>
      <c r="D106" s="19">
        <v>10</v>
      </c>
      <c r="E106" s="24">
        <f t="shared" si="1"/>
        <v>194.0601</v>
      </c>
    </row>
    <row r="107" spans="1:5" ht="21.75" customHeight="1">
      <c r="A107" s="10">
        <v>104</v>
      </c>
      <c r="B107" s="11" t="s">
        <v>84</v>
      </c>
      <c r="C107" s="19">
        <f>'[1]Sheet1'!D104+'[1]Sheet1'!E104+'[1]Sheet1'!F104</f>
        <v>189.12</v>
      </c>
      <c r="D107" s="19"/>
      <c r="E107" s="24">
        <f t="shared" si="1"/>
        <v>189.12</v>
      </c>
    </row>
    <row r="108" spans="1:5" ht="21.75" customHeight="1">
      <c r="A108" s="10">
        <v>105</v>
      </c>
      <c r="B108" s="3" t="s">
        <v>122</v>
      </c>
      <c r="C108" s="19">
        <f>'[1]Sheet1'!D105+'[1]Sheet1'!E105+'[1]Sheet1'!F105</f>
        <v>184</v>
      </c>
      <c r="D108" s="19"/>
      <c r="E108" s="24">
        <f t="shared" si="1"/>
        <v>184</v>
      </c>
    </row>
    <row r="109" spans="1:5" ht="21.75" customHeight="1">
      <c r="A109" s="10">
        <v>106</v>
      </c>
      <c r="B109" s="11" t="s">
        <v>96</v>
      </c>
      <c r="C109" s="19">
        <f>'[1]Sheet1'!D106+'[1]Sheet1'!E106+'[1]Sheet1'!F106</f>
        <v>179.9001</v>
      </c>
      <c r="D109" s="19"/>
      <c r="E109" s="24">
        <f t="shared" si="1"/>
        <v>179.9001</v>
      </c>
    </row>
    <row r="110" spans="1:5" ht="21.75" customHeight="1">
      <c r="A110" s="10">
        <v>107</v>
      </c>
      <c r="B110" s="11" t="s">
        <v>97</v>
      </c>
      <c r="C110" s="19">
        <f>'[1]Sheet1'!D107+'[1]Sheet1'!E107+'[1]Sheet1'!F107</f>
        <v>177.30169999999998</v>
      </c>
      <c r="D110" s="19"/>
      <c r="E110" s="24">
        <f t="shared" si="1"/>
        <v>177.30169999999998</v>
      </c>
    </row>
    <row r="111" spans="1:5" ht="21.75" customHeight="1">
      <c r="A111" s="10">
        <v>108</v>
      </c>
      <c r="B111" s="11" t="s">
        <v>85</v>
      </c>
      <c r="C111" s="19">
        <f>'[1]Sheet1'!D108+'[1]Sheet1'!E108+'[1]Sheet1'!F108</f>
        <v>176.15505000000002</v>
      </c>
      <c r="D111" s="19"/>
      <c r="E111" s="24">
        <f t="shared" si="1"/>
        <v>176.15505000000002</v>
      </c>
    </row>
    <row r="112" spans="1:5" ht="21.75" customHeight="1">
      <c r="A112" s="10">
        <v>109</v>
      </c>
      <c r="B112" s="11" t="s">
        <v>98</v>
      </c>
      <c r="C112" s="19">
        <f>'[1]Sheet1'!D109+'[1]Sheet1'!E109+'[1]Sheet1'!F109</f>
        <v>172.7</v>
      </c>
      <c r="D112" s="19"/>
      <c r="E112" s="24">
        <f t="shared" si="1"/>
        <v>172.7</v>
      </c>
    </row>
    <row r="113" spans="1:5" ht="21.75" customHeight="1">
      <c r="A113" s="10">
        <v>110</v>
      </c>
      <c r="B113" s="11" t="s">
        <v>70</v>
      </c>
      <c r="C113" s="19">
        <f>'[1]Sheet1'!D110+'[1]Sheet1'!E110+'[1]Sheet1'!F110</f>
        <v>118.5833</v>
      </c>
      <c r="D113" s="19">
        <v>50</v>
      </c>
      <c r="E113" s="24">
        <f t="shared" si="1"/>
        <v>168.5833</v>
      </c>
    </row>
    <row r="114" spans="1:5" ht="21.75" customHeight="1">
      <c r="A114" s="10">
        <v>111</v>
      </c>
      <c r="B114" s="3" t="s">
        <v>145</v>
      </c>
      <c r="C114" s="19">
        <f>'[1]Sheet1'!D111+'[1]Sheet1'!E111+'[1]Sheet1'!F111</f>
        <v>166</v>
      </c>
      <c r="D114" s="19"/>
      <c r="E114" s="24">
        <f t="shared" si="1"/>
        <v>166</v>
      </c>
    </row>
    <row r="115" spans="1:5" ht="21.75" customHeight="1">
      <c r="A115" s="10">
        <v>112</v>
      </c>
      <c r="B115" s="3" t="s">
        <v>22</v>
      </c>
      <c r="C115" s="19">
        <f>'[1]Sheet1'!D112+'[1]Sheet1'!E112+'[1]Sheet1'!F112</f>
        <v>165.3967</v>
      </c>
      <c r="D115" s="19"/>
      <c r="E115" s="24">
        <f t="shared" si="1"/>
        <v>165.3967</v>
      </c>
    </row>
    <row r="116" spans="1:5" ht="21.75" customHeight="1">
      <c r="A116" s="10">
        <v>113</v>
      </c>
      <c r="B116" s="11" t="s">
        <v>99</v>
      </c>
      <c r="C116" s="19">
        <f>'[1]Sheet1'!D113+'[1]Sheet1'!E113+'[1]Sheet1'!F113</f>
        <v>155.88</v>
      </c>
      <c r="D116" s="19"/>
      <c r="E116" s="24">
        <f t="shared" si="1"/>
        <v>155.88</v>
      </c>
    </row>
    <row r="117" spans="1:5" ht="21.75" customHeight="1">
      <c r="A117" s="10">
        <v>114</v>
      </c>
      <c r="B117" s="3" t="s">
        <v>51</v>
      </c>
      <c r="C117" s="19">
        <f>'[1]Sheet1'!D114+'[1]Sheet1'!E114+'[1]Sheet1'!F114</f>
        <v>144.88</v>
      </c>
      <c r="D117" s="19">
        <v>8</v>
      </c>
      <c r="E117" s="24">
        <f t="shared" si="1"/>
        <v>152.88</v>
      </c>
    </row>
    <row r="118" spans="1:5" ht="21.75" customHeight="1">
      <c r="A118" s="10">
        <v>115</v>
      </c>
      <c r="B118" s="11" t="s">
        <v>100</v>
      </c>
      <c r="C118" s="19">
        <f>'[1]Sheet1'!D115+'[1]Sheet1'!E115+'[1]Sheet1'!F115</f>
        <v>127.26312</v>
      </c>
      <c r="D118" s="19"/>
      <c r="E118" s="24">
        <f t="shared" si="1"/>
        <v>127.26312</v>
      </c>
    </row>
    <row r="119" spans="1:5" ht="21.75" customHeight="1">
      <c r="A119" s="10">
        <v>116</v>
      </c>
      <c r="B119" s="11" t="s">
        <v>68</v>
      </c>
      <c r="C119" s="19">
        <f>'[1]Sheet1'!D116+'[1]Sheet1'!E116+'[1]Sheet1'!F116</f>
        <v>125.2211</v>
      </c>
      <c r="D119" s="19"/>
      <c r="E119" s="24">
        <f t="shared" si="1"/>
        <v>125.2211</v>
      </c>
    </row>
    <row r="120" spans="1:5" ht="21.75" customHeight="1">
      <c r="A120" s="10">
        <v>117</v>
      </c>
      <c r="B120" s="11" t="s">
        <v>101</v>
      </c>
      <c r="C120" s="19">
        <f>'[1]Sheet1'!D117+'[1]Sheet1'!E117+'[1]Sheet1'!F117</f>
        <v>112.8889</v>
      </c>
      <c r="D120" s="19">
        <v>6.388</v>
      </c>
      <c r="E120" s="24">
        <f t="shared" si="1"/>
        <v>119.27690000000001</v>
      </c>
    </row>
    <row r="121" spans="1:5" ht="21.75" customHeight="1">
      <c r="A121" s="10">
        <v>118</v>
      </c>
      <c r="B121" s="11" t="s">
        <v>69</v>
      </c>
      <c r="C121" s="19">
        <f>'[1]Sheet1'!D118+'[1]Sheet1'!E118+'[1]Sheet1'!F118</f>
        <v>117.022673</v>
      </c>
      <c r="D121" s="19"/>
      <c r="E121" s="24">
        <f t="shared" si="1"/>
        <v>117.022673</v>
      </c>
    </row>
    <row r="122" spans="1:5" ht="21.75" customHeight="1">
      <c r="A122" s="10">
        <v>119</v>
      </c>
      <c r="B122" s="11" t="s">
        <v>102</v>
      </c>
      <c r="C122" s="19">
        <f>'[1]Sheet1'!D119+'[1]Sheet1'!E119+'[1]Sheet1'!F119</f>
        <v>110.16</v>
      </c>
      <c r="D122" s="19"/>
      <c r="E122" s="24">
        <f t="shared" si="1"/>
        <v>110.16</v>
      </c>
    </row>
    <row r="123" spans="1:5" ht="21.75" customHeight="1">
      <c r="A123" s="10">
        <v>120</v>
      </c>
      <c r="B123" s="11" t="s">
        <v>103</v>
      </c>
      <c r="C123" s="19">
        <f>'[1]Sheet1'!D120+'[1]Sheet1'!E120+'[1]Sheet1'!F120</f>
        <v>105.3</v>
      </c>
      <c r="D123" s="19"/>
      <c r="E123" s="24">
        <f t="shared" si="1"/>
        <v>105.3</v>
      </c>
    </row>
    <row r="124" spans="1:5" ht="21.75" customHeight="1">
      <c r="A124" s="10">
        <v>121</v>
      </c>
      <c r="B124" s="3" t="s">
        <v>23</v>
      </c>
      <c r="C124" s="19">
        <f>'[1]Sheet1'!D121+'[1]Sheet1'!E121+'[1]Sheet1'!F121</f>
        <v>101.7132</v>
      </c>
      <c r="D124" s="19"/>
      <c r="E124" s="24">
        <f t="shared" si="1"/>
        <v>101.7132</v>
      </c>
    </row>
    <row r="125" spans="1:5" ht="21.75" customHeight="1">
      <c r="A125" s="10">
        <v>122</v>
      </c>
      <c r="B125" s="11" t="s">
        <v>71</v>
      </c>
      <c r="C125" s="19">
        <f>'[1]Sheet1'!D122+'[1]Sheet1'!E122+'[1]Sheet1'!F122</f>
        <v>97.73840000000001</v>
      </c>
      <c r="D125" s="19"/>
      <c r="E125" s="24">
        <f t="shared" si="1"/>
        <v>97.73840000000001</v>
      </c>
    </row>
    <row r="126" spans="1:5" ht="21.75" customHeight="1">
      <c r="A126" s="10">
        <v>123</v>
      </c>
      <c r="B126" s="11" t="s">
        <v>104</v>
      </c>
      <c r="C126" s="19">
        <f>'[1]Sheet1'!D123+'[1]Sheet1'!E123+'[1]Sheet1'!F123</f>
        <v>66.4267</v>
      </c>
      <c r="D126" s="19">
        <v>30</v>
      </c>
      <c r="E126" s="24">
        <f t="shared" si="1"/>
        <v>96.4267</v>
      </c>
    </row>
    <row r="127" spans="1:5" ht="21.75" customHeight="1">
      <c r="A127" s="10">
        <v>124</v>
      </c>
      <c r="B127" s="11" t="s">
        <v>105</v>
      </c>
      <c r="C127" s="19">
        <f>'[1]Sheet1'!D124+'[1]Sheet1'!E124+'[1]Sheet1'!F124</f>
        <v>93.10605</v>
      </c>
      <c r="D127" s="19"/>
      <c r="E127" s="24">
        <f t="shared" si="1"/>
        <v>93.10605</v>
      </c>
    </row>
    <row r="128" spans="1:5" ht="21.75" customHeight="1">
      <c r="A128" s="10">
        <v>125</v>
      </c>
      <c r="B128" s="11" t="s">
        <v>72</v>
      </c>
      <c r="C128" s="19">
        <f>'[1]Sheet1'!D125+'[1]Sheet1'!E125+'[1]Sheet1'!F125</f>
        <v>91.6735</v>
      </c>
      <c r="D128" s="19"/>
      <c r="E128" s="24">
        <f t="shared" si="1"/>
        <v>91.6735</v>
      </c>
    </row>
    <row r="129" spans="1:5" ht="21.75" customHeight="1">
      <c r="A129" s="10">
        <v>126</v>
      </c>
      <c r="B129" s="11" t="s">
        <v>74</v>
      </c>
      <c r="C129" s="19">
        <f>'[1]Sheet1'!D126+'[1]Sheet1'!E126+'[1]Sheet1'!F126</f>
        <v>78.99499999999999</v>
      </c>
      <c r="D129" s="19"/>
      <c r="E129" s="24">
        <f t="shared" si="1"/>
        <v>78.99499999999999</v>
      </c>
    </row>
    <row r="130" spans="1:5" ht="21.75" customHeight="1">
      <c r="A130" s="10">
        <v>127</v>
      </c>
      <c r="B130" s="11" t="s">
        <v>73</v>
      </c>
      <c r="C130" s="19">
        <f>'[1]Sheet1'!D127+'[1]Sheet1'!E127+'[1]Sheet1'!F127</f>
        <v>14.99</v>
      </c>
      <c r="D130" s="19">
        <v>63</v>
      </c>
      <c r="E130" s="24">
        <f t="shared" si="1"/>
        <v>77.99</v>
      </c>
    </row>
    <row r="131" spans="1:5" ht="21.75" customHeight="1">
      <c r="A131" s="10">
        <v>128</v>
      </c>
      <c r="B131" s="11" t="s">
        <v>106</v>
      </c>
      <c r="C131" s="19">
        <f>'[1]Sheet1'!D128+'[1]Sheet1'!E128+'[1]Sheet1'!F128</f>
        <v>70.7339</v>
      </c>
      <c r="D131" s="19"/>
      <c r="E131" s="24">
        <f t="shared" si="1"/>
        <v>70.7339</v>
      </c>
    </row>
    <row r="132" spans="1:5" ht="21.75" customHeight="1">
      <c r="A132" s="10">
        <v>129</v>
      </c>
      <c r="B132" s="11" t="s">
        <v>107</v>
      </c>
      <c r="C132" s="19">
        <f>'[1]Sheet1'!D129+'[1]Sheet1'!E129+'[1]Sheet1'!F129</f>
        <v>70.0604</v>
      </c>
      <c r="D132" s="19"/>
      <c r="E132" s="24">
        <f t="shared" si="1"/>
        <v>70.0604</v>
      </c>
    </row>
    <row r="133" spans="1:5" ht="21.75" customHeight="1">
      <c r="A133" s="10">
        <v>130</v>
      </c>
      <c r="B133" s="11" t="s">
        <v>108</v>
      </c>
      <c r="C133" s="19">
        <f>'[1]Sheet1'!D130+'[1]Sheet1'!E130+'[1]Sheet1'!F130</f>
        <v>69.81</v>
      </c>
      <c r="D133" s="19"/>
      <c r="E133" s="24">
        <f aca="true" t="shared" si="2" ref="E133:E148">C133+D133</f>
        <v>69.81</v>
      </c>
    </row>
    <row r="134" spans="1:5" ht="21.75" customHeight="1">
      <c r="A134" s="10">
        <v>131</v>
      </c>
      <c r="B134" s="11" t="s">
        <v>75</v>
      </c>
      <c r="C134" s="19">
        <f>'[1]Sheet1'!D131+'[1]Sheet1'!E131+'[1]Sheet1'!F131</f>
        <v>65.815</v>
      </c>
      <c r="D134" s="19"/>
      <c r="E134" s="24">
        <f t="shared" si="2"/>
        <v>65.815</v>
      </c>
    </row>
    <row r="135" spans="1:5" ht="21.75" customHeight="1">
      <c r="A135" s="10">
        <v>132</v>
      </c>
      <c r="B135" s="11" t="s">
        <v>109</v>
      </c>
      <c r="C135" s="19">
        <f>'[1]Sheet1'!D132+'[1]Sheet1'!E132+'[1]Sheet1'!F132</f>
        <v>65.6897</v>
      </c>
      <c r="D135" s="19"/>
      <c r="E135" s="24">
        <f t="shared" si="2"/>
        <v>65.6897</v>
      </c>
    </row>
    <row r="136" spans="1:5" ht="21.75" customHeight="1">
      <c r="A136" s="10">
        <v>133</v>
      </c>
      <c r="B136" s="11" t="s">
        <v>110</v>
      </c>
      <c r="C136" s="19">
        <f>'[1]Sheet1'!D133+'[1]Sheet1'!E133+'[1]Sheet1'!F133</f>
        <v>65</v>
      </c>
      <c r="D136" s="19"/>
      <c r="E136" s="24">
        <f t="shared" si="2"/>
        <v>65</v>
      </c>
    </row>
    <row r="137" spans="1:5" ht="21.75" customHeight="1">
      <c r="A137" s="10">
        <v>134</v>
      </c>
      <c r="B137" s="11" t="s">
        <v>111</v>
      </c>
      <c r="C137" s="19">
        <f>'[1]Sheet1'!D134+'[1]Sheet1'!E134+'[1]Sheet1'!F134</f>
        <v>60</v>
      </c>
      <c r="D137" s="19"/>
      <c r="E137" s="24">
        <f t="shared" si="2"/>
        <v>60</v>
      </c>
    </row>
    <row r="138" spans="1:6" s="12" customFormat="1" ht="21.75" customHeight="1">
      <c r="A138" s="10">
        <v>135</v>
      </c>
      <c r="B138" s="11" t="s">
        <v>77</v>
      </c>
      <c r="C138" s="19">
        <f>'[1]Sheet1'!D135+'[1]Sheet1'!E135+'[1]Sheet1'!F135</f>
        <v>58.965192</v>
      </c>
      <c r="D138" s="19"/>
      <c r="E138" s="24">
        <f t="shared" si="2"/>
        <v>58.965192</v>
      </c>
      <c r="F138" s="14"/>
    </row>
    <row r="139" spans="1:6" s="12" customFormat="1" ht="21.75" customHeight="1">
      <c r="A139" s="10">
        <v>136</v>
      </c>
      <c r="B139" s="11" t="s">
        <v>112</v>
      </c>
      <c r="C139" s="19">
        <f>'[1]Sheet1'!D136+'[1]Sheet1'!E136+'[1]Sheet1'!F136</f>
        <v>56.846000000000004</v>
      </c>
      <c r="D139" s="19"/>
      <c r="E139" s="24">
        <f t="shared" si="2"/>
        <v>56.846000000000004</v>
      </c>
      <c r="F139" s="14"/>
    </row>
    <row r="140" spans="1:6" s="12" customFormat="1" ht="21.75" customHeight="1">
      <c r="A140" s="10">
        <v>137</v>
      </c>
      <c r="B140" s="11" t="s">
        <v>76</v>
      </c>
      <c r="C140" s="19">
        <f>'[1]Sheet1'!D137+'[1]Sheet1'!E137+'[1]Sheet1'!F137</f>
        <v>56.33</v>
      </c>
      <c r="D140" s="19"/>
      <c r="E140" s="24">
        <f t="shared" si="2"/>
        <v>56.33</v>
      </c>
      <c r="F140" s="14"/>
    </row>
    <row r="141" spans="1:6" s="12" customFormat="1" ht="21.75" customHeight="1">
      <c r="A141" s="10">
        <v>138</v>
      </c>
      <c r="B141" s="3" t="s">
        <v>147</v>
      </c>
      <c r="C141" s="19">
        <f>'[1]Sheet1'!D138+'[1]Sheet1'!E138+'[1]Sheet1'!F138</f>
        <v>51</v>
      </c>
      <c r="D141" s="19"/>
      <c r="E141" s="24">
        <f t="shared" si="2"/>
        <v>51</v>
      </c>
      <c r="F141" s="14"/>
    </row>
    <row r="142" spans="1:6" s="12" customFormat="1" ht="21.75" customHeight="1">
      <c r="A142" s="10">
        <v>139</v>
      </c>
      <c r="B142" s="11" t="s">
        <v>78</v>
      </c>
      <c r="C142" s="19">
        <f>'[1]Sheet1'!D139+'[1]Sheet1'!E139+'[1]Sheet1'!F139</f>
        <v>50</v>
      </c>
      <c r="D142" s="19"/>
      <c r="E142" s="24">
        <f t="shared" si="2"/>
        <v>50</v>
      </c>
      <c r="F142" s="14"/>
    </row>
    <row r="143" spans="1:6" s="12" customFormat="1" ht="21.75" customHeight="1">
      <c r="A143" s="10">
        <v>140</v>
      </c>
      <c r="B143" s="11" t="s">
        <v>113</v>
      </c>
      <c r="C143" s="19">
        <f>'[1]Sheet1'!D140+'[1]Sheet1'!E140+'[1]Sheet1'!F140</f>
        <v>46.47</v>
      </c>
      <c r="D143" s="19"/>
      <c r="E143" s="24">
        <f t="shared" si="2"/>
        <v>46.47</v>
      </c>
      <c r="F143" s="14"/>
    </row>
    <row r="144" spans="1:6" s="12" customFormat="1" ht="21.75" customHeight="1">
      <c r="A144" s="10">
        <v>141</v>
      </c>
      <c r="B144" s="11" t="s">
        <v>114</v>
      </c>
      <c r="C144" s="19">
        <f>'[1]Sheet1'!D141+'[1]Sheet1'!E141+'[1]Sheet1'!F141</f>
        <v>40</v>
      </c>
      <c r="D144" s="19"/>
      <c r="E144" s="24">
        <f t="shared" si="2"/>
        <v>40</v>
      </c>
      <c r="F144" s="14"/>
    </row>
    <row r="145" spans="1:6" s="12" customFormat="1" ht="21.75" customHeight="1">
      <c r="A145" s="10">
        <v>142</v>
      </c>
      <c r="B145" s="11" t="s">
        <v>115</v>
      </c>
      <c r="C145" s="19">
        <f>'[1]Sheet1'!D142+'[1]Sheet1'!E142+'[1]Sheet1'!F142</f>
        <v>28.2475</v>
      </c>
      <c r="D145" s="19"/>
      <c r="E145" s="24">
        <f t="shared" si="2"/>
        <v>28.2475</v>
      </c>
      <c r="F145" s="14"/>
    </row>
    <row r="146" spans="1:6" s="12" customFormat="1" ht="21.75" customHeight="1">
      <c r="A146" s="10">
        <v>143</v>
      </c>
      <c r="B146" s="11" t="s">
        <v>79</v>
      </c>
      <c r="C146" s="19">
        <f>'[1]Sheet1'!D143+'[1]Sheet1'!E143+'[1]Sheet1'!F143</f>
        <v>22.8</v>
      </c>
      <c r="D146" s="19"/>
      <c r="E146" s="24">
        <f t="shared" si="2"/>
        <v>22.8</v>
      </c>
      <c r="F146" s="14"/>
    </row>
    <row r="147" spans="1:6" s="12" customFormat="1" ht="21.75" customHeight="1">
      <c r="A147" s="10">
        <v>144</v>
      </c>
      <c r="B147" s="11" t="s">
        <v>80</v>
      </c>
      <c r="C147" s="19">
        <f>'[1]Sheet1'!D144+'[1]Sheet1'!E144+'[1]Sheet1'!F144</f>
        <v>3.84</v>
      </c>
      <c r="D147" s="19"/>
      <c r="E147" s="24">
        <f t="shared" si="2"/>
        <v>3.84</v>
      </c>
      <c r="F147" s="14"/>
    </row>
    <row r="148" spans="1:6" s="13" customFormat="1" ht="21.75" customHeight="1">
      <c r="A148" s="7"/>
      <c r="B148" s="8" t="s">
        <v>4</v>
      </c>
      <c r="C148" s="20">
        <f>SUM(C4:C147)</f>
        <v>157469.12640499993</v>
      </c>
      <c r="D148" s="20">
        <f>SUM(D4:D147)</f>
        <v>51452.918</v>
      </c>
      <c r="E148" s="25">
        <f t="shared" si="2"/>
        <v>208922.04440499994</v>
      </c>
      <c r="F148" s="15"/>
    </row>
  </sheetData>
  <mergeCells count="2">
    <mergeCell ref="B1:E1"/>
    <mergeCell ref="A2:E2"/>
  </mergeCells>
  <printOptions/>
  <pageMargins left="0.7480314960629921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MC SYSTEM</cp:lastModifiedBy>
  <cp:lastPrinted>2008-05-20T12:17:07Z</cp:lastPrinted>
  <dcterms:created xsi:type="dcterms:W3CDTF">2008-05-14T11:34:13Z</dcterms:created>
  <dcterms:modified xsi:type="dcterms:W3CDTF">2008-05-20T12:17:08Z</dcterms:modified>
  <cp:category/>
  <cp:version/>
  <cp:contentType/>
  <cp:contentStatus/>
</cp:coreProperties>
</file>